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2. 公共ホール現代ダンス活性化事業/〇R8ダン活支援/01 要綱制定～募集/③完成版要綱（兼HPアップ用）/"/>
    </mc:Choice>
  </mc:AlternateContent>
  <xr:revisionPtr revIDLastSave="111" documentId="13_ncr:1_{67A6228B-9DBB-4B62-BD3B-D711E138AAEE}" xr6:coauthVersionLast="47" xr6:coauthVersionMax="47" xr10:uidLastSave="{493A30DA-B4DE-49EC-BBCE-D276890AE9CB}"/>
  <bookViews>
    <workbookView xWindow="-120" yWindow="-120" windowWidth="29040" windowHeight="15720" tabRatio="858" xr2:uid="{00000000-000D-0000-FFFF-FFFF00000000}"/>
  </bookViews>
  <sheets>
    <sheet name="別記様式5-1" sheetId="4" r:id="rId1"/>
    <sheet name="別記様式5-2" sheetId="1" r:id="rId2"/>
    <sheet name="別記様式5-3（実施１年目）" sheetId="6" r:id="rId3"/>
    <sheet name="別記様式5-3（実施２年目以降）" sheetId="14" r:id="rId4"/>
    <sheet name="別記様式5-4（実施１年目）" sheetId="9" r:id="rId5"/>
    <sheet name="別記様式5-4（実施２年目以降）" sheetId="15" r:id="rId6"/>
    <sheet name="別記様式5-5" sheetId="13" r:id="rId7"/>
  </sheets>
  <definedNames>
    <definedName name="_xlnm.Print_Area" localSheetId="0">'別記様式5-1'!$A$1:$N$29</definedName>
    <definedName name="_xlnm.Print_Area" localSheetId="2">'別記様式5-3（実施１年目）'!$A$1:$L$70</definedName>
    <definedName name="_xlnm.Print_Area" localSheetId="3">'別記様式5-3（実施２年目以降）'!$A$1:$L$70</definedName>
    <definedName name="_xlnm.Print_Area" localSheetId="4">'別記様式5-4（実施１年目）'!$A$1:$E$20</definedName>
    <definedName name="_xlnm.Print_Area" localSheetId="5">'別記様式5-4（実施２年目以降）'!$A$1:$E$20</definedName>
    <definedName name="_xlnm.Print_Area" localSheetId="6">'別記様式5-5'!$A$1:$F$54</definedName>
    <definedName name="有料_無料" localSheetId="2">#REF!</definedName>
    <definedName name="有料_無料" localSheetId="3">#REF!</definedName>
    <definedName name="有料_無料" localSheetId="6">#REF!</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3" l="1"/>
  <c r="E50" i="13"/>
  <c r="E18" i="13"/>
  <c r="E41" i="13"/>
  <c r="D20" i="15"/>
  <c r="D20" i="9"/>
  <c r="D19" i="9"/>
  <c r="D7" i="9"/>
  <c r="E3" i="14"/>
  <c r="F32" i="14"/>
  <c r="F68" i="14"/>
  <c r="F68" i="6"/>
  <c r="E8" i="6"/>
  <c r="F32" i="6"/>
  <c r="D7" i="15"/>
  <c r="D12" i="15"/>
  <c r="D13" i="15"/>
  <c r="N68" i="14" l="1"/>
  <c r="D19" i="15"/>
  <c r="N68" i="6"/>
  <c r="E3" i="6" s="1"/>
  <c r="E4" i="6" s="1"/>
  <c r="E8" i="14"/>
  <c r="E17" i="13"/>
  <c r="E12" i="13"/>
  <c r="E7" i="13"/>
  <c r="D13" i="9"/>
  <c r="D12" i="9"/>
  <c r="E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17" authorId="0" shapeId="0" xr:uid="{00000000-0006-0000-0000-000001000000}">
      <text>
        <r>
          <rPr>
            <b/>
            <sz val="12"/>
            <color indexed="81"/>
            <rFont val="ＭＳ Ｐゴシック"/>
            <family val="3"/>
            <charset val="128"/>
          </rPr>
          <t>事業の種類をドロップダウンより選んでください</t>
        </r>
        <r>
          <rPr>
            <b/>
            <sz val="12"/>
            <color indexed="10"/>
            <rFont val="ＭＳ Ｐゴシック"/>
            <family val="3"/>
            <charset val="128"/>
          </rPr>
          <t>(活性化計画事業以外必須）</t>
        </r>
        <r>
          <rPr>
            <b/>
            <sz val="12"/>
            <color indexed="81"/>
            <rFont val="ＭＳ Ｐゴシック"/>
            <family val="3"/>
            <charset val="128"/>
          </rPr>
          <t>。</t>
        </r>
      </text>
    </comment>
  </commentList>
</comments>
</file>

<file path=xl/sharedStrings.xml><?xml version="1.0" encoding="utf-8"?>
<sst xmlns="http://schemas.openxmlformats.org/spreadsheetml/2006/main" count="327" uniqueCount="186">
  <si>
    <t>創造</t>
    <rPh sb="0" eb="2">
      <t>ソウゾウ</t>
    </rPh>
    <phoneticPr fontId="3"/>
  </si>
  <si>
    <t>　右記リストボックスから該当する事業区分（創造、連携、研修、活性化計画）を選択してください。
　なお、このメッセージと右記リストボックスは印刷されない設定になっています。</t>
    <rPh sb="1" eb="3">
      <t>ウキ</t>
    </rPh>
    <rPh sb="12" eb="14">
      <t>ガイトウ</t>
    </rPh>
    <rPh sb="16" eb="18">
      <t>ジギョウ</t>
    </rPh>
    <rPh sb="18" eb="20">
      <t>クブン</t>
    </rPh>
    <rPh sb="37" eb="39">
      <t>センタク</t>
    </rPh>
    <rPh sb="59" eb="61">
      <t>ウキ</t>
    </rPh>
    <phoneticPr fontId="3"/>
  </si>
  <si>
    <t>連携</t>
    <rPh sb="0" eb="2">
      <t>レンケイ</t>
    </rPh>
    <phoneticPr fontId="3"/>
  </si>
  <si>
    <t>創造</t>
  </si>
  <si>
    <t>研修</t>
    <rPh sb="0" eb="2">
      <t>ケンシュウ</t>
    </rPh>
    <phoneticPr fontId="3"/>
  </si>
  <si>
    <t>活性化計画</t>
    <rPh sb="0" eb="3">
      <t>カッセイカ</t>
    </rPh>
    <rPh sb="3" eb="5">
      <t>ケイカク</t>
    </rPh>
    <phoneticPr fontId="3"/>
  </si>
  <si>
    <t>※確認事項等が発生した場合に直接ご対応いただける方の連絡先を記載して下さい。</t>
  </si>
  <si>
    <t>　　　　　　　　　　　　　　　　　　</t>
  </si>
  <si>
    <t>　　　　　　　　　　　　　　　　　</t>
  </si>
  <si>
    <t>印</t>
    <rPh sb="0" eb="1">
      <t>イン</t>
    </rPh>
    <phoneticPr fontId="1"/>
  </si>
  <si>
    <t>主催団体名</t>
    <rPh sb="0" eb="2">
      <t>シュサイ</t>
    </rPh>
    <rPh sb="2" eb="4">
      <t>ダンタイ</t>
    </rPh>
    <rPh sb="4" eb="5">
      <t>メイ</t>
    </rPh>
    <phoneticPr fontId="1"/>
  </si>
  <si>
    <t>事業名称</t>
    <rPh sb="0" eb="2">
      <t>ジギョウ</t>
    </rPh>
    <rPh sb="2" eb="4">
      <t>メイショウ</t>
    </rPh>
    <phoneticPr fontId="1"/>
  </si>
  <si>
    <t>実施時期</t>
    <rPh sb="0" eb="2">
      <t>ジッシ</t>
    </rPh>
    <rPh sb="2" eb="4">
      <t>ジキ</t>
    </rPh>
    <phoneticPr fontId="1"/>
  </si>
  <si>
    <t>出演者等</t>
    <rPh sb="0" eb="3">
      <t>シュツエンシャ</t>
    </rPh>
    <rPh sb="3" eb="4">
      <t>トウ</t>
    </rPh>
    <phoneticPr fontId="1"/>
  </si>
  <si>
    <t>ﾃｸﾆｶﾙｽﾀｯﾌ等：</t>
    <rPh sb="9" eb="10">
      <t>トウ</t>
    </rPh>
    <phoneticPr fontId="1"/>
  </si>
  <si>
    <t>時間</t>
    <rPh sb="0" eb="2">
      <t>ジカン</t>
    </rPh>
    <phoneticPr fontId="1"/>
  </si>
  <si>
    <t>会場</t>
    <rPh sb="0" eb="2">
      <t>カイジョウ</t>
    </rPh>
    <phoneticPr fontId="1"/>
  </si>
  <si>
    <t>対象者
（人数）</t>
    <rPh sb="0" eb="3">
      <t>タイショウシャ</t>
    </rPh>
    <rPh sb="5" eb="7">
      <t>ニンズウ</t>
    </rPh>
    <phoneticPr fontId="1"/>
  </si>
  <si>
    <t>内容</t>
    <rPh sb="0" eb="2">
      <t>ナイヨウ</t>
    </rPh>
    <phoneticPr fontId="1"/>
  </si>
  <si>
    <t>地域交流
プログラム</t>
    <rPh sb="0" eb="2">
      <t>チイキ</t>
    </rPh>
    <rPh sb="2" eb="4">
      <t>コウリュウ</t>
    </rPh>
    <phoneticPr fontId="1"/>
  </si>
  <si>
    <t>公演</t>
    <rPh sb="0" eb="2">
      <t>コウエン</t>
    </rPh>
    <phoneticPr fontId="1"/>
  </si>
  <si>
    <t>実施日</t>
    <rPh sb="0" eb="2">
      <t>ジッシ</t>
    </rPh>
    <rPh sb="2" eb="3">
      <t>ビ</t>
    </rPh>
    <phoneticPr fontId="1"/>
  </si>
  <si>
    <t>　　</t>
    <phoneticPr fontId="1"/>
  </si>
  <si>
    <t>１　助成申請額</t>
    <rPh sb="2" eb="4">
      <t>ジョセイ</t>
    </rPh>
    <rPh sb="4" eb="7">
      <t>シンセイガク</t>
    </rPh>
    <phoneticPr fontId="9"/>
  </si>
  <si>
    <t>助成対象事業経費①</t>
    <rPh sb="0" eb="2">
      <t>ジョセイ</t>
    </rPh>
    <rPh sb="2" eb="4">
      <t>タイショウ</t>
    </rPh>
    <rPh sb="4" eb="6">
      <t>ジギョウ</t>
    </rPh>
    <rPh sb="6" eb="8">
      <t>ケイヒ</t>
    </rPh>
    <phoneticPr fontId="9"/>
  </si>
  <si>
    <t>２　助成金の振込先（助成申請団体の指定金融機関）</t>
    <rPh sb="2" eb="5">
      <t>ジョセイキン</t>
    </rPh>
    <rPh sb="6" eb="8">
      <t>フリコ</t>
    </rPh>
    <rPh sb="8" eb="9">
      <t>サキ</t>
    </rPh>
    <rPh sb="10" eb="12">
      <t>ジョセイ</t>
    </rPh>
    <rPh sb="12" eb="14">
      <t>シンセイ</t>
    </rPh>
    <rPh sb="14" eb="16">
      <t>ダンタイ</t>
    </rPh>
    <rPh sb="17" eb="19">
      <t>シテイ</t>
    </rPh>
    <rPh sb="19" eb="21">
      <t>キンユウ</t>
    </rPh>
    <rPh sb="21" eb="23">
      <t>キカン</t>
    </rPh>
    <phoneticPr fontId="9"/>
  </si>
  <si>
    <t>金融機関名</t>
    <rPh sb="0" eb="2">
      <t>キンユウ</t>
    </rPh>
    <rPh sb="2" eb="4">
      <t>キカン</t>
    </rPh>
    <rPh sb="4" eb="5">
      <t>メイ</t>
    </rPh>
    <phoneticPr fontId="1"/>
  </si>
  <si>
    <t>口座名</t>
    <rPh sb="0" eb="2">
      <t>コウザ</t>
    </rPh>
    <rPh sb="2" eb="3">
      <t>メイ</t>
    </rPh>
    <phoneticPr fontId="1"/>
  </si>
  <si>
    <t>口座番号</t>
    <rPh sb="0" eb="2">
      <t>コウザ</t>
    </rPh>
    <rPh sb="2" eb="4">
      <t>バンゴウ</t>
    </rPh>
    <phoneticPr fontId="9"/>
  </si>
  <si>
    <t>請求・支払い先</t>
    <rPh sb="0" eb="2">
      <t>セイキュウ</t>
    </rPh>
    <rPh sb="3" eb="5">
      <t>シハラ</t>
    </rPh>
    <rPh sb="6" eb="7">
      <t>サキ</t>
    </rPh>
    <phoneticPr fontId="9"/>
  </si>
  <si>
    <t>日付</t>
    <rPh sb="0" eb="2">
      <t>ヒヅケ</t>
    </rPh>
    <phoneticPr fontId="9"/>
  </si>
  <si>
    <t>請求・支払額（円）</t>
    <rPh sb="0" eb="2">
      <t>セイキュウ</t>
    </rPh>
    <rPh sb="3" eb="5">
      <t>シハラ</t>
    </rPh>
    <rPh sb="5" eb="6">
      <t>ガク</t>
    </rPh>
    <rPh sb="7" eb="8">
      <t>エン</t>
    </rPh>
    <phoneticPr fontId="9"/>
  </si>
  <si>
    <t>内訳</t>
    <rPh sb="0" eb="2">
      <t>ウチワケ</t>
    </rPh>
    <phoneticPr fontId="9"/>
  </si>
  <si>
    <t>備考</t>
    <rPh sb="0" eb="2">
      <t>ビコウ</t>
    </rPh>
    <phoneticPr fontId="9"/>
  </si>
  <si>
    <t>円</t>
    <rPh sb="0" eb="1">
      <t>エン</t>
    </rPh>
    <phoneticPr fontId="9"/>
  </si>
  <si>
    <t>ふりがな</t>
    <phoneticPr fontId="9"/>
  </si>
  <si>
    <t>預金種別</t>
    <rPh sb="0" eb="2">
      <t>ヨキン</t>
    </rPh>
    <rPh sb="2" eb="4">
      <t>シュベツ</t>
    </rPh>
    <phoneticPr fontId="9"/>
  </si>
  <si>
    <t>普　通　　　・　　　当　座　　　・　　　別　段　　</t>
    <rPh sb="0" eb="1">
      <t>ススム</t>
    </rPh>
    <rPh sb="2" eb="3">
      <t>ツウ</t>
    </rPh>
    <rPh sb="10" eb="11">
      <t>トウ</t>
    </rPh>
    <rPh sb="12" eb="13">
      <t>ザ</t>
    </rPh>
    <rPh sb="20" eb="21">
      <t>ベツ</t>
    </rPh>
    <rPh sb="22" eb="23">
      <t>ダン</t>
    </rPh>
    <phoneticPr fontId="9"/>
  </si>
  <si>
    <t>銀行</t>
    <rPh sb="0" eb="2">
      <t>ギンコウ</t>
    </rPh>
    <phoneticPr fontId="9"/>
  </si>
  <si>
    <t>支店</t>
    <rPh sb="0" eb="2">
      <t>シテン</t>
    </rPh>
    <phoneticPr fontId="9"/>
  </si>
  <si>
    <t>　</t>
    <phoneticPr fontId="9"/>
  </si>
  <si>
    <t>第</t>
    <rPh sb="0" eb="1">
      <t>ダイ</t>
    </rPh>
    <phoneticPr fontId="1"/>
  </si>
  <si>
    <t>号</t>
    <rPh sb="0" eb="1">
      <t>ゴウ</t>
    </rPh>
    <phoneticPr fontId="1"/>
  </si>
  <si>
    <t>年</t>
    <rPh sb="0" eb="1">
      <t>ネン</t>
    </rPh>
    <phoneticPr fontId="1"/>
  </si>
  <si>
    <t>月</t>
    <rPh sb="0" eb="1">
      <t>ツキ</t>
    </rPh>
    <phoneticPr fontId="1"/>
  </si>
  <si>
    <t>日</t>
    <rPh sb="0" eb="1">
      <t>ヒ</t>
    </rPh>
    <phoneticPr fontId="1"/>
  </si>
  <si>
    <t>所 在 地</t>
    <rPh sb="0" eb="1">
      <t>ショ</t>
    </rPh>
    <rPh sb="2" eb="3">
      <t>ザイ</t>
    </rPh>
    <rPh sb="4" eb="5">
      <t>チ</t>
    </rPh>
    <phoneticPr fontId="1"/>
  </si>
  <si>
    <t>所　属</t>
    <rPh sb="0" eb="1">
      <t>ショ</t>
    </rPh>
    <rPh sb="2" eb="3">
      <t>ゾク</t>
    </rPh>
    <phoneticPr fontId="1"/>
  </si>
  <si>
    <t xml:space="preserve">
(定員　　　　　)</t>
    <rPh sb="2" eb="4">
      <t>テイイン</t>
    </rPh>
    <phoneticPr fontId="1"/>
  </si>
  <si>
    <t>事業概要</t>
    <rPh sb="0" eb="2">
      <t>ジギョウ</t>
    </rPh>
    <rPh sb="2" eb="4">
      <t>ガイヨウ</t>
    </rPh>
    <phoneticPr fontId="1"/>
  </si>
  <si>
    <t>　</t>
    <phoneticPr fontId="1"/>
  </si>
  <si>
    <t>※実行委員会形式等により事業を実施する場合は実行委員会の名称を記入してください。</t>
    <phoneticPr fontId="1"/>
  </si>
  <si>
    <t>ｱｰﾃｨｽﾄ：</t>
    <phoneticPr fontId="1"/>
  </si>
  <si>
    <t>アウトリーチ　・　ワークショップ</t>
    <phoneticPr fontId="1"/>
  </si>
  <si>
    <r>
      <t xml:space="preserve">企画趣旨
企画概要
</t>
    </r>
    <r>
      <rPr>
        <sz val="8"/>
        <rFont val="ＭＳ Ｐ明朝"/>
        <family val="1"/>
        <charset val="128"/>
      </rPr>
      <t>※当初の趣旨・目的等に対して得られた成果も含めて記入してください。</t>
    </r>
    <rPh sb="0" eb="2">
      <t>キカク</t>
    </rPh>
    <rPh sb="2" eb="4">
      <t>シュシ</t>
    </rPh>
    <rPh sb="5" eb="7">
      <t>キカク</t>
    </rPh>
    <rPh sb="7" eb="9">
      <t>ガイヨウ</t>
    </rPh>
    <rPh sb="32" eb="33">
      <t>フク</t>
    </rPh>
    <phoneticPr fontId="1"/>
  </si>
  <si>
    <t>理事長</t>
    <phoneticPr fontId="1"/>
  </si>
  <si>
    <t>様</t>
    <phoneticPr fontId="1"/>
  </si>
  <si>
    <t>（申請者）</t>
    <phoneticPr fontId="1"/>
  </si>
  <si>
    <t>　</t>
    <phoneticPr fontId="3"/>
  </si>
  <si>
    <t>（　　　　　）</t>
    <phoneticPr fontId="3"/>
  </si>
  <si>
    <t xml:space="preserve"> 〒</t>
    <phoneticPr fontId="1"/>
  </si>
  <si>
    <t>担当者職氏名</t>
    <phoneticPr fontId="1"/>
  </si>
  <si>
    <t>電話番号</t>
    <phoneticPr fontId="1"/>
  </si>
  <si>
    <t>Ｆ Ａ Ｘ</t>
    <phoneticPr fontId="1"/>
  </si>
  <si>
    <t>メールアドレス</t>
    <phoneticPr fontId="1"/>
  </si>
  <si>
    <t>　一般財団法人　地域創造</t>
    <rPh sb="1" eb="3">
      <t>イッパン</t>
    </rPh>
    <phoneticPr fontId="1"/>
  </si>
  <si>
    <t>費目</t>
    <phoneticPr fontId="1"/>
  </si>
  <si>
    <t>金額</t>
    <rPh sb="0" eb="2">
      <t>キンガク</t>
    </rPh>
    <phoneticPr fontId="1"/>
  </si>
  <si>
    <t>小計</t>
    <rPh sb="0" eb="2">
      <t>ショウケイ</t>
    </rPh>
    <phoneticPr fontId="1"/>
  </si>
  <si>
    <t>交通費</t>
    <rPh sb="0" eb="3">
      <t>コウツウヒ</t>
    </rPh>
    <phoneticPr fontId="1"/>
  </si>
  <si>
    <t>宿泊費</t>
    <rPh sb="0" eb="3">
      <t>シュクハクヒ</t>
    </rPh>
    <phoneticPr fontId="1"/>
  </si>
  <si>
    <t>日当</t>
    <rPh sb="0" eb="2">
      <t>ニットウ</t>
    </rPh>
    <phoneticPr fontId="1"/>
  </si>
  <si>
    <t>摘要</t>
    <rPh sb="0" eb="2">
      <t>テキヨウ</t>
    </rPh>
    <phoneticPr fontId="1"/>
  </si>
  <si>
    <t>入場料収入</t>
    <rPh sb="0" eb="3">
      <t>ニュウジョウリョウ</t>
    </rPh>
    <rPh sb="3" eb="5">
      <t>シュウニュウ</t>
    </rPh>
    <phoneticPr fontId="1"/>
  </si>
  <si>
    <t>当財団以外の団体からの助成金等</t>
    <phoneticPr fontId="1"/>
  </si>
  <si>
    <t>助成申請額</t>
    <rPh sb="0" eb="2">
      <t>ジョセイ</t>
    </rPh>
    <rPh sb="2" eb="4">
      <t>シンセイ</t>
    </rPh>
    <rPh sb="4" eb="5">
      <t>ガク</t>
    </rPh>
    <phoneticPr fontId="1"/>
  </si>
  <si>
    <t>主催者一般財源</t>
    <rPh sb="0" eb="3">
      <t>シュサイシャ</t>
    </rPh>
    <rPh sb="3" eb="5">
      <t>イッパン</t>
    </rPh>
    <rPh sb="5" eb="7">
      <t>ザイゲン</t>
    </rPh>
    <phoneticPr fontId="1"/>
  </si>
  <si>
    <t>その他の財源</t>
    <phoneticPr fontId="1"/>
  </si>
  <si>
    <t>合　計</t>
    <rPh sb="0" eb="1">
      <t>ゴウ</t>
    </rPh>
    <rPh sb="2" eb="3">
      <t>ケイ</t>
    </rPh>
    <phoneticPr fontId="1"/>
  </si>
  <si>
    <t>助成対象事業経費</t>
    <rPh sb="0" eb="2">
      <t>ジョセイ</t>
    </rPh>
    <rPh sb="2" eb="4">
      <t>タイショウ</t>
    </rPh>
    <rPh sb="4" eb="6">
      <t>ジギョウ</t>
    </rPh>
    <rPh sb="6" eb="8">
      <t>ケイヒ</t>
    </rPh>
    <phoneticPr fontId="1"/>
  </si>
  <si>
    <t>ｱｰﾃｨｽﾄ出演料</t>
    <rPh sb="6" eb="8">
      <t>シュツエン</t>
    </rPh>
    <rPh sb="8" eb="9">
      <t>リョウ</t>
    </rPh>
    <phoneticPr fontId="1"/>
  </si>
  <si>
    <t>ｱｼｽﾀﾝﾄ出演料</t>
    <rPh sb="6" eb="8">
      <t>シュツエン</t>
    </rPh>
    <rPh sb="8" eb="9">
      <t>リョウ</t>
    </rPh>
    <phoneticPr fontId="1"/>
  </si>
  <si>
    <t>共演者出演料</t>
    <rPh sb="0" eb="3">
      <t>キョウエンシャ</t>
    </rPh>
    <rPh sb="3" eb="5">
      <t>シュツエン</t>
    </rPh>
    <rPh sb="5" eb="6">
      <t>リョウ</t>
    </rPh>
    <phoneticPr fontId="1"/>
  </si>
  <si>
    <t>ﾃｸﾆｶﾙｽﾀｯﾌ等謝金</t>
    <rPh sb="9" eb="10">
      <t>トウ</t>
    </rPh>
    <rPh sb="10" eb="12">
      <t>シャキン</t>
    </rPh>
    <phoneticPr fontId="1"/>
  </si>
  <si>
    <t>保険料</t>
    <rPh sb="0" eb="3">
      <t>ホケンリョウ</t>
    </rPh>
    <phoneticPr fontId="1"/>
  </si>
  <si>
    <t>現地下見に
係る経費</t>
    <rPh sb="0" eb="2">
      <t>ゲンチ</t>
    </rPh>
    <rPh sb="2" eb="4">
      <t>シタミ</t>
    </rPh>
    <rPh sb="6" eb="7">
      <t>カカ</t>
    </rPh>
    <rPh sb="8" eb="10">
      <t>ケイヒ</t>
    </rPh>
    <phoneticPr fontId="1"/>
  </si>
  <si>
    <t>文芸費</t>
    <rPh sb="0" eb="2">
      <t>ブンゲイ</t>
    </rPh>
    <rPh sb="2" eb="3">
      <t>ヒ</t>
    </rPh>
    <phoneticPr fontId="1"/>
  </si>
  <si>
    <t>設営・舞台費</t>
    <rPh sb="0" eb="2">
      <t>セツエイ</t>
    </rPh>
    <rPh sb="3" eb="5">
      <t>ブタイ</t>
    </rPh>
    <rPh sb="5" eb="6">
      <t>ヒ</t>
    </rPh>
    <phoneticPr fontId="1"/>
  </si>
  <si>
    <t>会場費</t>
    <rPh sb="0" eb="2">
      <t>カイジョウ</t>
    </rPh>
    <rPh sb="2" eb="3">
      <t>ヒ</t>
    </rPh>
    <phoneticPr fontId="1"/>
  </si>
  <si>
    <t>謝金・旅費・通信費</t>
    <rPh sb="0" eb="2">
      <t>シャキン</t>
    </rPh>
    <rPh sb="3" eb="5">
      <t>リョヒ</t>
    </rPh>
    <rPh sb="6" eb="9">
      <t>ツウシンヒ</t>
    </rPh>
    <phoneticPr fontId="1"/>
  </si>
  <si>
    <t>宣伝・印刷費</t>
    <rPh sb="0" eb="2">
      <t>センデン</t>
    </rPh>
    <rPh sb="3" eb="5">
      <t>インサツ</t>
    </rPh>
    <rPh sb="5" eb="6">
      <t>ヒ</t>
    </rPh>
    <phoneticPr fontId="1"/>
  </si>
  <si>
    <t>記録費</t>
    <rPh sb="0" eb="2">
      <t>キロク</t>
    </rPh>
    <rPh sb="2" eb="3">
      <t>ヒ</t>
    </rPh>
    <phoneticPr fontId="1"/>
  </si>
  <si>
    <t>消耗品費</t>
    <rPh sb="0" eb="3">
      <t>ショウモウヒン</t>
    </rPh>
    <rPh sb="3" eb="4">
      <t>ヒ</t>
    </rPh>
    <phoneticPr fontId="1"/>
  </si>
  <si>
    <t>※　チラシ・パンフレット等の参考資料を添付してください。</t>
    <rPh sb="12" eb="13">
      <t>トウ</t>
    </rPh>
    <rPh sb="14" eb="16">
      <t>サンコウ</t>
    </rPh>
    <rPh sb="16" eb="18">
      <t>シリョウ</t>
    </rPh>
    <rPh sb="19" eb="21">
      <t>テンプ</t>
    </rPh>
    <phoneticPr fontId="1"/>
  </si>
  <si>
    <t>※　枠内に記入できない場合は、適宜用紙に記入し添付してください。</t>
    <rPh sb="2" eb="4">
      <t>ワクナイ</t>
    </rPh>
    <rPh sb="5" eb="7">
      <t>キニュウ</t>
    </rPh>
    <rPh sb="11" eb="13">
      <t>バアイ</t>
    </rPh>
    <phoneticPr fontId="1"/>
  </si>
  <si>
    <t>※　実行委員会形式等により事業を実施した場合は、実行委員会等組織の支出に基づいて記入してください。</t>
    <rPh sb="2" eb="4">
      <t>ジッコウ</t>
    </rPh>
    <rPh sb="4" eb="7">
      <t>イインカイ</t>
    </rPh>
    <rPh sb="7" eb="9">
      <t>ケイシキ</t>
    </rPh>
    <rPh sb="9" eb="10">
      <t>トウ</t>
    </rPh>
    <rPh sb="13" eb="15">
      <t>ジギョウ</t>
    </rPh>
    <rPh sb="16" eb="18">
      <t>ジッシ</t>
    </rPh>
    <rPh sb="20" eb="22">
      <t>バアイ</t>
    </rPh>
    <rPh sb="24" eb="26">
      <t>ジッコウ</t>
    </rPh>
    <rPh sb="26" eb="29">
      <t>イインカイ</t>
    </rPh>
    <rPh sb="29" eb="30">
      <t>トウ</t>
    </rPh>
    <rPh sb="30" eb="32">
      <t>ソシキ</t>
    </rPh>
    <rPh sb="33" eb="35">
      <t>シシュツ</t>
    </rPh>
    <rPh sb="36" eb="37">
      <t>モト</t>
    </rPh>
    <rPh sb="40" eb="42">
      <t>キニュウ</t>
    </rPh>
    <phoneticPr fontId="1"/>
  </si>
  <si>
    <t>積算の内訳</t>
    <rPh sb="0" eb="2">
      <t>セキサン</t>
    </rPh>
    <rPh sb="3" eb="5">
      <t>ウチワケ</t>
    </rPh>
    <phoneticPr fontId="1"/>
  </si>
  <si>
    <t>対象ｱｰﾃｨｽﾄ等派遣経費</t>
    <rPh sb="0" eb="2">
      <t>タイショウ</t>
    </rPh>
    <rPh sb="8" eb="9">
      <t>トウ</t>
    </rPh>
    <rPh sb="9" eb="11">
      <t>ハケン</t>
    </rPh>
    <rPh sb="11" eb="13">
      <t>ケイヒ</t>
    </rPh>
    <phoneticPr fontId="1"/>
  </si>
  <si>
    <t>出演料</t>
    <rPh sb="0" eb="2">
      <t>シュツエン</t>
    </rPh>
    <rPh sb="2" eb="3">
      <t>リョウ</t>
    </rPh>
    <phoneticPr fontId="1"/>
  </si>
  <si>
    <t>本番期間に
係る経費</t>
    <rPh sb="0" eb="2">
      <t>ホンバン</t>
    </rPh>
    <rPh sb="2" eb="4">
      <t>キカン</t>
    </rPh>
    <rPh sb="6" eb="7">
      <t>カカワ</t>
    </rPh>
    <phoneticPr fontId="1"/>
  </si>
  <si>
    <t xml:space="preserve">公演負担金
</t>
    <rPh sb="0" eb="2">
      <t>コウエン</t>
    </rPh>
    <rPh sb="2" eb="5">
      <t>フタンキン</t>
    </rPh>
    <phoneticPr fontId="1"/>
  </si>
  <si>
    <t>助成対象外事業経費</t>
    <rPh sb="0" eb="2">
      <t>ジョセイ</t>
    </rPh>
    <rPh sb="2" eb="4">
      <t>タイショウ</t>
    </rPh>
    <rPh sb="4" eb="5">
      <t>ガイ</t>
    </rPh>
    <rPh sb="5" eb="7">
      <t>ジギョウ</t>
    </rPh>
    <rPh sb="7" eb="9">
      <t>ケイヒ</t>
    </rPh>
    <phoneticPr fontId="1"/>
  </si>
  <si>
    <t>謝金・旅費</t>
    <rPh sb="0" eb="2">
      <t>シャキン</t>
    </rPh>
    <rPh sb="3" eb="5">
      <t>リョヒ</t>
    </rPh>
    <phoneticPr fontId="1"/>
  </si>
  <si>
    <t>その他</t>
    <rPh sb="2" eb="3">
      <t>タ</t>
    </rPh>
    <phoneticPr fontId="1"/>
  </si>
  <si>
    <t>④－⑤</t>
    <phoneticPr fontId="9"/>
  </si>
  <si>
    <t>※助成決定通知に記載されている額を記入してください</t>
    <rPh sb="1" eb="3">
      <t>ジョセイ</t>
    </rPh>
    <rPh sb="3" eb="5">
      <t>ケッテイ</t>
    </rPh>
    <rPh sb="5" eb="7">
      <t>ツウチ</t>
    </rPh>
    <rPh sb="8" eb="10">
      <t>キサイ</t>
    </rPh>
    <rPh sb="15" eb="16">
      <t>ガク</t>
    </rPh>
    <rPh sb="17" eb="19">
      <t>キニュウ</t>
    </rPh>
    <phoneticPr fontId="9"/>
  </si>
  <si>
    <t>※②、③いずれか少ない方の額を記入してください</t>
    <rPh sb="8" eb="9">
      <t>スク</t>
    </rPh>
    <rPh sb="11" eb="12">
      <t>ホウ</t>
    </rPh>
    <rPh sb="13" eb="14">
      <t>ガク</t>
    </rPh>
    <rPh sb="15" eb="17">
      <t>キニュウ</t>
    </rPh>
    <phoneticPr fontId="9"/>
  </si>
  <si>
    <t>※別記様式5-3助成申請額④の額</t>
    <rPh sb="1" eb="3">
      <t>ベッキ</t>
    </rPh>
    <rPh sb="3" eb="5">
      <t>ヨウシキ</t>
    </rPh>
    <rPh sb="8" eb="10">
      <t>ジョセイ</t>
    </rPh>
    <rPh sb="10" eb="13">
      <t>シンセイガク</t>
    </rPh>
    <rPh sb="15" eb="16">
      <t>ガク</t>
    </rPh>
    <phoneticPr fontId="1"/>
  </si>
  <si>
    <t xml:space="preserve">   ①×1/2　  　②</t>
    <phoneticPr fontId="9"/>
  </si>
  <si>
    <t xml:space="preserve">  助成承認額　  ③</t>
    <rPh sb="2" eb="4">
      <t>ジョセイ</t>
    </rPh>
    <rPh sb="4" eb="6">
      <t>ショウニン</t>
    </rPh>
    <rPh sb="6" eb="7">
      <t>ガク</t>
    </rPh>
    <phoneticPr fontId="1"/>
  </si>
  <si>
    <t xml:space="preserve">  助成申請額  　④</t>
    <rPh sb="2" eb="4">
      <t>ジョセイ</t>
    </rPh>
    <rPh sb="4" eb="6">
      <t>シンセイ</t>
    </rPh>
    <rPh sb="6" eb="7">
      <t>ガク</t>
    </rPh>
    <phoneticPr fontId="1"/>
  </si>
  <si>
    <t xml:space="preserve"> 概算受領済額 　⑤</t>
    <rPh sb="1" eb="3">
      <t>ガイサン</t>
    </rPh>
    <rPh sb="3" eb="5">
      <t>ジュリョウ</t>
    </rPh>
    <rPh sb="5" eb="6">
      <t>スミ</t>
    </rPh>
    <rPh sb="6" eb="7">
      <t>ガク</t>
    </rPh>
    <phoneticPr fontId="9"/>
  </si>
  <si>
    <t xml:space="preserve">    差引額 　   ⑥</t>
    <rPh sb="4" eb="6">
      <t>サシヒキ</t>
    </rPh>
    <rPh sb="6" eb="7">
      <t>ガク</t>
    </rPh>
    <phoneticPr fontId="9"/>
  </si>
  <si>
    <t>※実行委員会形式等で事業を実施する場合、申請団体の負担額に相当する範囲内の事業費が助成対象になります。</t>
    <rPh sb="1" eb="3">
      <t>ジッコウ</t>
    </rPh>
    <rPh sb="3" eb="6">
      <t>イインカイ</t>
    </rPh>
    <rPh sb="6" eb="8">
      <t>ケイシキ</t>
    </rPh>
    <rPh sb="8" eb="9">
      <t>トウ</t>
    </rPh>
    <rPh sb="10" eb="12">
      <t>ジギョウ</t>
    </rPh>
    <rPh sb="13" eb="15">
      <t>ジッシ</t>
    </rPh>
    <rPh sb="17" eb="19">
      <t>バアイ</t>
    </rPh>
    <rPh sb="20" eb="22">
      <t>シンセイ</t>
    </rPh>
    <rPh sb="22" eb="24">
      <t>ダンタイ</t>
    </rPh>
    <rPh sb="25" eb="27">
      <t>フタン</t>
    </rPh>
    <rPh sb="27" eb="28">
      <t>ガク</t>
    </rPh>
    <rPh sb="29" eb="31">
      <t>ソウトウ</t>
    </rPh>
    <rPh sb="33" eb="36">
      <t>ハンイナイ</t>
    </rPh>
    <rPh sb="37" eb="39">
      <t>ジギョウ</t>
    </rPh>
    <rPh sb="39" eb="40">
      <t>ヒ</t>
    </rPh>
    <rPh sb="41" eb="43">
      <t>ジョセイ</t>
    </rPh>
    <rPh sb="43" eb="45">
      <t>タイショウ</t>
    </rPh>
    <phoneticPr fontId="9"/>
  </si>
  <si>
    <t>３　助成対象事業経費の明細及び領収書等の写しの整理表</t>
    <rPh sb="2" eb="4">
      <t>ジョセイ</t>
    </rPh>
    <rPh sb="4" eb="6">
      <t>タイショウ</t>
    </rPh>
    <rPh sb="6" eb="8">
      <t>ジギョウ</t>
    </rPh>
    <rPh sb="8" eb="10">
      <t>ケイヒ</t>
    </rPh>
    <rPh sb="11" eb="13">
      <t>メイサイ</t>
    </rPh>
    <rPh sb="13" eb="14">
      <t>オヨ</t>
    </rPh>
    <rPh sb="15" eb="18">
      <t>リョウシュウショ</t>
    </rPh>
    <rPh sb="18" eb="19">
      <t>トウ</t>
    </rPh>
    <rPh sb="20" eb="21">
      <t>ウツ</t>
    </rPh>
    <rPh sb="23" eb="25">
      <t>セイリ</t>
    </rPh>
    <rPh sb="25" eb="26">
      <t>ヒョウ</t>
    </rPh>
    <phoneticPr fontId="9"/>
  </si>
  <si>
    <t>1-1</t>
    <phoneticPr fontId="9"/>
  </si>
  <si>
    <t>1-2</t>
  </si>
  <si>
    <t>1-3</t>
  </si>
  <si>
    <t>1-4</t>
  </si>
  <si>
    <t>1-5</t>
  </si>
  <si>
    <t>1-6</t>
  </si>
  <si>
    <t>1-7</t>
  </si>
  <si>
    <t>1-8</t>
  </si>
  <si>
    <t>1-9</t>
  </si>
  <si>
    <t>1-10</t>
  </si>
  <si>
    <t>（1）対象ｱｰﾃｨｽﾄ等派遣経費</t>
    <rPh sb="3" eb="5">
      <t>タイショウ</t>
    </rPh>
    <rPh sb="11" eb="12">
      <t>トウ</t>
    </rPh>
    <rPh sb="12" eb="14">
      <t>ハケン</t>
    </rPh>
    <rPh sb="14" eb="16">
      <t>ケイヒ</t>
    </rPh>
    <phoneticPr fontId="9"/>
  </si>
  <si>
    <t>2-1</t>
    <phoneticPr fontId="9"/>
  </si>
  <si>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</si>
  <si>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</si>
  <si>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</si>
  <si>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</si>
  <si>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</si>
  <si>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</si>
  <si>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</si>
  <si>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</si>
  <si>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</si>
  <si>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</si>
  <si>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</si>
  <si>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</si>
  <si>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</si>
  <si>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</si>
  <si>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</si>
  <si>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</si>
  <si>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</si>
  <si>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</si>
  <si>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</si>
  <si>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</si>
  <si>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</si>
  <si>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</si>
  <si>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</si>
  <si>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</si>
  <si>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（2）公演負担金</t>
    <rPh sb="3" eb="5">
      <t>コウエン</t>
    </rPh>
    <rPh sb="5" eb="8">
      <t>フタンキン</t>
    </rPh>
    <phoneticPr fontId="9"/>
  </si>
  <si>
    <t>番号</t>
    <rPh sb="0" eb="2">
      <t>バンゴウ</t>
    </rPh>
    <phoneticPr fontId="9"/>
  </si>
  <si>
    <t>※　領収書等（又は支払いを証明できる書面）の写しは、番号欄に揃えて整理し、付番してください。</t>
    <rPh sb="2" eb="5">
      <t>リョウシュウショ</t>
    </rPh>
    <rPh sb="5" eb="6">
      <t>トウ</t>
    </rPh>
    <rPh sb="7" eb="8">
      <t>マタ</t>
    </rPh>
    <rPh sb="9" eb="11">
      <t>シハラ</t>
    </rPh>
    <rPh sb="13" eb="15">
      <t>ショウメイ</t>
    </rPh>
    <rPh sb="18" eb="20">
      <t>ショメン</t>
    </rPh>
    <rPh sb="22" eb="23">
      <t>ウツ</t>
    </rPh>
    <rPh sb="26" eb="28">
      <t>バンゴウ</t>
    </rPh>
    <rPh sb="28" eb="29">
      <t>ラン</t>
    </rPh>
    <rPh sb="30" eb="31">
      <t>ソロ</t>
    </rPh>
    <rPh sb="33" eb="35">
      <t>セイリ</t>
    </rPh>
    <rPh sb="37" eb="39">
      <t>フバン</t>
    </rPh>
    <phoneticPr fontId="1"/>
  </si>
  <si>
    <t>※　領収書等（又は支払いを証明できる書面）の写しは、番号欄の順に整理し、付番してください。</t>
    <rPh sb="2" eb="5">
      <t>リョウシュウショ</t>
    </rPh>
    <rPh sb="5" eb="6">
      <t>トウ</t>
    </rPh>
    <rPh sb="7" eb="8">
      <t>マタ</t>
    </rPh>
    <rPh sb="9" eb="11">
      <t>シハラ</t>
    </rPh>
    <rPh sb="13" eb="15">
      <t>ショウメイ</t>
    </rPh>
    <rPh sb="18" eb="20">
      <t>ショメン</t>
    </rPh>
    <rPh sb="22" eb="23">
      <t>ウツ</t>
    </rPh>
    <rPh sb="26" eb="28">
      <t>バンゴウ</t>
    </rPh>
    <rPh sb="28" eb="29">
      <t>ラン</t>
    </rPh>
    <rPh sb="30" eb="31">
      <t>ジュン</t>
    </rPh>
    <rPh sb="32" eb="34">
      <t>セイリ</t>
    </rPh>
    <rPh sb="36" eb="38">
      <t>フバン</t>
    </rPh>
    <phoneticPr fontId="1"/>
  </si>
  <si>
    <t>公演負担金合計　②</t>
    <rPh sb="0" eb="2">
      <t>コウエン</t>
    </rPh>
    <rPh sb="2" eb="5">
      <t>フタンキン</t>
    </rPh>
    <rPh sb="5" eb="7">
      <t>ゴウケイ</t>
    </rPh>
    <phoneticPr fontId="1"/>
  </si>
  <si>
    <t>※千円未満切捨</t>
    <rPh sb="0" eb="7">
      <t>センエンミマンキリス</t>
    </rPh>
    <phoneticPr fontId="9"/>
  </si>
  <si>
    <t>2-26</t>
  </si>
  <si>
    <t>2-27</t>
  </si>
  <si>
    <t>助成対象外経費合計　③</t>
    <rPh sb="0" eb="2">
      <t>ジョセイ</t>
    </rPh>
    <rPh sb="2" eb="4">
      <t>タイショウ</t>
    </rPh>
    <rPh sb="4" eb="5">
      <t>ガイ</t>
    </rPh>
    <rPh sb="5" eb="7">
      <t>ケイヒ</t>
    </rPh>
    <rPh sb="7" eb="9">
      <t>ゴウケイ</t>
    </rPh>
    <phoneticPr fontId="1"/>
  </si>
  <si>
    <t>　①＋②＋③</t>
    <phoneticPr fontId="1"/>
  </si>
  <si>
    <t>対象ｱｰﾃｨｽﾄ等派遣経費合計　①</t>
    <rPh sb="13" eb="15">
      <t>ゴウケイ</t>
    </rPh>
    <phoneticPr fontId="1"/>
  </si>
  <si>
    <t>全体事業費　　</t>
    <rPh sb="0" eb="2">
      <t>ゼンタイ</t>
    </rPh>
    <rPh sb="2" eb="5">
      <t>ジギョウヒ</t>
    </rPh>
    <phoneticPr fontId="1"/>
  </si>
  <si>
    <t>※入場者数</t>
    <rPh sb="1" eb="3">
      <t>ニュウジョウ</t>
    </rPh>
    <rPh sb="3" eb="4">
      <t>シャ</t>
    </rPh>
    <rPh sb="4" eb="5">
      <t>スウ</t>
    </rPh>
    <phoneticPr fontId="1"/>
  </si>
  <si>
    <t>合計　(Ａ)</t>
    <rPh sb="0" eb="2">
      <t>ゴウケイ</t>
    </rPh>
    <phoneticPr fontId="9"/>
  </si>
  <si>
    <t>合計　(Ｂ)</t>
    <rPh sb="0" eb="2">
      <t>ゴウケイ</t>
    </rPh>
    <phoneticPr fontId="9"/>
  </si>
  <si>
    <t>2-28</t>
  </si>
  <si>
    <t>2-29</t>
  </si>
  <si>
    <t>2-30</t>
  </si>
  <si>
    <t>※別記様式5-3(Ａ)と同額</t>
    <rPh sb="1" eb="3">
      <t>ベッキ</t>
    </rPh>
    <rPh sb="3" eb="5">
      <t>ヨウシキ</t>
    </rPh>
    <rPh sb="12" eb="13">
      <t>ドウ</t>
    </rPh>
    <rPh sb="13" eb="14">
      <t>ガク</t>
    </rPh>
    <phoneticPr fontId="26"/>
  </si>
  <si>
    <t>※別記様式5-3(Ｂ)と同額</t>
    <phoneticPr fontId="26"/>
  </si>
  <si>
    <t>共演者：</t>
    <rPh sb="0" eb="3">
      <t>キョウエンシャ</t>
    </rPh>
    <phoneticPr fontId="1"/>
  </si>
  <si>
    <r>
      <t xml:space="preserve">  市民参加作品　・　ﾚﾊﾟｰﾄﾘｰ作品
</t>
    </r>
    <r>
      <rPr>
        <sz val="8"/>
        <rFont val="ＭＳ Ｐゴシック"/>
        <family val="3"/>
        <charset val="128"/>
      </rPr>
      <t xml:space="preserve">  （参加者　　人）</t>
    </r>
    <rPh sb="2" eb="4">
      <t>シミン</t>
    </rPh>
    <rPh sb="4" eb="6">
      <t>サンカ</t>
    </rPh>
    <rPh sb="6" eb="8">
      <t>サクヒン</t>
    </rPh>
    <rPh sb="18" eb="20">
      <t>サクヒン</t>
    </rPh>
    <rPh sb="24" eb="26">
      <t>サンカ</t>
    </rPh>
    <rPh sb="26" eb="27">
      <t>シャ</t>
    </rPh>
    <rPh sb="29" eb="30">
      <t>ヒト</t>
    </rPh>
    <phoneticPr fontId="1"/>
  </si>
  <si>
    <t>ｱｼｽﾀﾝﾄ：</t>
    <phoneticPr fontId="1"/>
  </si>
  <si>
    <t>令和　　　　年　　　　月　　　　日（　　　　）　～　令和　　　　年　　　　月　　　　日（　　　　）</t>
    <rPh sb="0" eb="2">
      <t>レイワ</t>
    </rPh>
    <rPh sb="6" eb="7">
      <t>ネン</t>
    </rPh>
    <rPh sb="11" eb="12">
      <t>ガツ</t>
    </rPh>
    <rPh sb="16" eb="17">
      <t>ニチ</t>
    </rPh>
    <rPh sb="26" eb="28">
      <t>レイワ</t>
    </rPh>
    <rPh sb="32" eb="33">
      <t>ネン</t>
    </rPh>
    <rPh sb="37" eb="38">
      <t>ガツ</t>
    </rPh>
    <rPh sb="42" eb="43">
      <t>ニチ</t>
    </rPh>
    <phoneticPr fontId="1"/>
  </si>
  <si>
    <t>令和</t>
    <rPh sb="0" eb="2">
      <t>レイワ</t>
    </rPh>
    <phoneticPr fontId="1"/>
  </si>
  <si>
    <t>氏　名</t>
    <rPh sb="0" eb="1">
      <t>シ</t>
    </rPh>
    <rPh sb="2" eb="3">
      <t>ナ</t>
    </rPh>
    <phoneticPr fontId="1"/>
  </si>
  <si>
    <t>（団体名、代表者の職名・氏名）</t>
    <rPh sb="1" eb="3">
      <t>ダンタイ</t>
    </rPh>
    <rPh sb="3" eb="4">
      <t>メイ</t>
    </rPh>
    <rPh sb="5" eb="8">
      <t>ダイヒョウシャ</t>
    </rPh>
    <rPh sb="9" eb="11">
      <t>ショクメイ</t>
    </rPh>
    <rPh sb="12" eb="14">
      <t>シメイ</t>
    </rPh>
    <rPh sb="13" eb="14">
      <t>メイ</t>
    </rPh>
    <phoneticPr fontId="1"/>
  </si>
  <si>
    <t>担当者連絡先</t>
    <rPh sb="0" eb="2">
      <t>タントウ</t>
    </rPh>
    <rPh sb="2" eb="3">
      <t>シャ</t>
    </rPh>
    <rPh sb="3" eb="6">
      <t>レンラクサキ</t>
    </rPh>
    <phoneticPr fontId="1"/>
  </si>
  <si>
    <r>
      <t>【支出の部】令和８年度公共ホール現代ダンス活性化支援事業　決算書
（</t>
    </r>
    <r>
      <rPr>
        <sz val="12"/>
        <rFont val="ＭＳ ゴシック"/>
        <family val="3"/>
        <charset val="128"/>
      </rPr>
      <t>主催団体名：　          　　　　　　　）</t>
    </r>
    <rPh sb="1" eb="3">
      <t>シシュツ</t>
    </rPh>
    <rPh sb="4" eb="5">
      <t>ブ</t>
    </rPh>
    <rPh sb="6" eb="8">
      <t>レイワ</t>
    </rPh>
    <rPh sb="9" eb="11">
      <t>ネンド</t>
    </rPh>
    <rPh sb="11" eb="13">
      <t>コウキョウ</t>
    </rPh>
    <rPh sb="16" eb="18">
      <t>ゲンダイ</t>
    </rPh>
    <rPh sb="21" eb="24">
      <t>カッセイカ</t>
    </rPh>
    <rPh sb="24" eb="26">
      <t>シエン</t>
    </rPh>
    <rPh sb="26" eb="28">
      <t>ジギョウ</t>
    </rPh>
    <rPh sb="29" eb="31">
      <t>ケッサン</t>
    </rPh>
    <rPh sb="31" eb="32">
      <t>ショ</t>
    </rPh>
    <rPh sb="34" eb="36">
      <t>シュサイ</t>
    </rPh>
    <rPh sb="36" eb="38">
      <t>ダンタイ</t>
    </rPh>
    <phoneticPr fontId="1"/>
  </si>
  <si>
    <t>令和８年度公共ホール現代ダンス活性化支援事業　事業実績報告書</t>
    <rPh sb="0" eb="2">
      <t>レイワ</t>
    </rPh>
    <rPh sb="5" eb="7">
      <t>コウキョウ</t>
    </rPh>
    <rPh sb="10" eb="12">
      <t>ゲンダイ</t>
    </rPh>
    <rPh sb="15" eb="18">
      <t>カッセイカ</t>
    </rPh>
    <rPh sb="18" eb="20">
      <t>シエン</t>
    </rPh>
    <rPh sb="20" eb="22">
      <t>ジギョウ</t>
    </rPh>
    <rPh sb="23" eb="25">
      <t>ジギョウ</t>
    </rPh>
    <rPh sb="25" eb="27">
      <t>ジッセキ</t>
    </rPh>
    <rPh sb="27" eb="30">
      <t>ホウコクショ</t>
    </rPh>
    <phoneticPr fontId="3"/>
  </si>
  <si>
    <t>　令和８年度公共ホール現代ダンス活性化支援事業実施要綱に基づき、別紙のとおり事業実績報告書を提出します。</t>
    <rPh sb="1" eb="3">
      <t>レイワ</t>
    </rPh>
    <rPh sb="4" eb="6">
      <t>ネンド</t>
    </rPh>
    <rPh sb="6" eb="8">
      <t>コウキョウ</t>
    </rPh>
    <rPh sb="11" eb="13">
      <t>ゲンダイ</t>
    </rPh>
    <rPh sb="16" eb="19">
      <t>カッセイカ</t>
    </rPh>
    <rPh sb="19" eb="21">
      <t>シエン</t>
    </rPh>
    <rPh sb="21" eb="23">
      <t>ジギョウ</t>
    </rPh>
    <rPh sb="23" eb="25">
      <t>ジッシ</t>
    </rPh>
    <rPh sb="25" eb="27">
      <t>ヨウコウ</t>
    </rPh>
    <rPh sb="28" eb="29">
      <t>モト</t>
    </rPh>
    <rPh sb="32" eb="34">
      <t>ベッシ</t>
    </rPh>
    <rPh sb="38" eb="40">
      <t>ジギョウ</t>
    </rPh>
    <rPh sb="40" eb="42">
      <t>ジッセキ</t>
    </rPh>
    <rPh sb="42" eb="44">
      <t>ホウコク</t>
    </rPh>
    <rPh sb="44" eb="45">
      <t>ショ</t>
    </rPh>
    <rPh sb="46" eb="48">
      <t>テイシュツ</t>
    </rPh>
    <phoneticPr fontId="1"/>
  </si>
  <si>
    <t>令和８年度公共ホール現代ダンス活性化支援事業　事業実績報告書</t>
    <rPh sb="0" eb="2">
      <t>レイワ</t>
    </rPh>
    <rPh sb="3" eb="5">
      <t>ネンド</t>
    </rPh>
    <rPh sb="5" eb="7">
      <t>コウキョウ</t>
    </rPh>
    <rPh sb="10" eb="12">
      <t>ゲンダイ</t>
    </rPh>
    <rPh sb="15" eb="18">
      <t>カッセイカ</t>
    </rPh>
    <rPh sb="18" eb="20">
      <t>シエン</t>
    </rPh>
    <rPh sb="20" eb="22">
      <t>ジギョウ</t>
    </rPh>
    <rPh sb="23" eb="25">
      <t>ジギョウ</t>
    </rPh>
    <rPh sb="25" eb="27">
      <t>ジッセキ</t>
    </rPh>
    <rPh sb="27" eb="29">
      <t>ホウコク</t>
    </rPh>
    <rPh sb="29" eb="30">
      <t>ショ</t>
    </rPh>
    <phoneticPr fontId="1"/>
  </si>
  <si>
    <t>(Ａ)＋(Ｂ)　※(Ｂ)は80万円を上限として計算</t>
    <phoneticPr fontId="9"/>
  </si>
  <si>
    <t xml:space="preserve">   ①×2/3　  　②</t>
    <phoneticPr fontId="9"/>
  </si>
  <si>
    <t>【収入の部】　令和８年度公共ホール現代ダンス活性化支援事業　決算書
（主催団体名：　　　　　　　　　　　　　　　　　　　　）　　　　　　</t>
    <rPh sb="1" eb="3">
      <t>シュウニュウ</t>
    </rPh>
    <rPh sb="4" eb="5">
      <t>ブ</t>
    </rPh>
    <rPh sb="7" eb="9">
      <t>レイワ</t>
    </rPh>
    <rPh sb="10" eb="12">
      <t>ネンド</t>
    </rPh>
    <rPh sb="12" eb="14">
      <t>コウキョウ</t>
    </rPh>
    <rPh sb="17" eb="19">
      <t>ゲンダイ</t>
    </rPh>
    <rPh sb="22" eb="25">
      <t>カッセイカ</t>
    </rPh>
    <rPh sb="25" eb="27">
      <t>シエン</t>
    </rPh>
    <rPh sb="27" eb="29">
      <t>ジギョウ</t>
    </rPh>
    <rPh sb="30" eb="33">
      <t>ケッサンショ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</si>
</sst>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42" formatCode="_ &quot;¥&quot;* #,##0_ ;_ &quot;¥&quot;* \-#,##0_ ;_ &quot;¥&quot;* &quot;-&quot;_ ;_ @_ "/>
    <numFmt numFmtId="176" formatCode="0_ "/>
    <numFmt numFmtId="177" formatCode="&quot;¥&quot;#,##0_);[Red]\(&quot;¥&quot;#,##0\)"/>
    <numFmt numFmtId="178" formatCode="[&lt;=999]000;[&lt;=9999]000\-00;000\-0000"/>
    <numFmt numFmtId="179" formatCode="#,##0_);[Red]\(#,##0\)"/>
    <numFmt numFmtId="180" formatCode="#,##0_ "/>
  </numFmts>
  <fonts count="37" x14ac:knownFonts="1">
    <font>
      <sz val="11"/>
      <color theme="1"/>
      <name val="ＭＳ Ｐゴシック"/>
      <family val="3"/>
      <charset val="128"/>
      <scheme val="minor"/>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b/>
      <sz val="12"/>
      <name val="ＭＳ ゴシック"/>
      <family val="3"/>
      <charset val="128"/>
    </font>
    <font>
      <b/>
      <sz val="12"/>
      <color indexed="81"/>
      <name val="ＭＳ Ｐゴシック"/>
      <family val="3"/>
      <charset val="128"/>
    </font>
    <font>
      <b/>
      <sz val="12"/>
      <color indexed="10"/>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1"/>
      <name val="ＭＳ ゴシック"/>
      <family val="3"/>
      <charset val="128"/>
    </font>
    <font>
      <sz val="10"/>
      <name val="ＭＳ Ｐ明朝"/>
      <family val="1"/>
      <charset val="128"/>
    </font>
    <font>
      <sz val="9"/>
      <name val="ＭＳ ゴシック"/>
      <family val="3"/>
      <charset val="128"/>
    </font>
    <font>
      <sz val="9"/>
      <name val="ＭＳ Ｐ明朝"/>
      <family val="1"/>
      <charset val="128"/>
    </font>
    <font>
      <sz val="10"/>
      <name val="ＭＳ ゴシック"/>
      <family val="3"/>
      <charset val="128"/>
    </font>
    <font>
      <b/>
      <sz val="11"/>
      <name val="ＭＳ ゴシック"/>
      <family val="3"/>
      <charset val="128"/>
    </font>
    <font>
      <sz val="14"/>
      <name val="ＭＳ Ｐゴシック"/>
      <family val="3"/>
      <charset val="128"/>
    </font>
    <font>
      <sz val="8"/>
      <name val="ＭＳ Ｐ明朝"/>
      <family val="1"/>
      <charset val="128"/>
    </font>
    <font>
      <sz val="10"/>
      <name val="ＭＳ Ｐゴシック"/>
      <family val="3"/>
      <charset val="128"/>
    </font>
    <font>
      <sz val="9"/>
      <name val="ＭＳ Ｐゴシック"/>
      <family val="3"/>
      <charset val="128"/>
    </font>
    <font>
      <sz val="14"/>
      <name val="ＭＳ ゴシック"/>
      <family val="3"/>
      <charset val="128"/>
    </font>
    <font>
      <b/>
      <i/>
      <sz val="11"/>
      <name val="ＭＳ Ｐゴシック"/>
      <family val="3"/>
      <charset val="128"/>
    </font>
    <font>
      <sz val="6"/>
      <name val="ＭＳ Ｐ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9"/>
      <name val="ＭＳ Ｐ明朝"/>
      <family val="1"/>
      <charset val="128"/>
    </font>
    <font>
      <b/>
      <sz val="9"/>
      <name val="ＭＳ ゴシック"/>
      <family val="3"/>
      <charset val="128"/>
    </font>
    <font>
      <sz val="8"/>
      <name val="ＭＳ Ｐゴシック"/>
      <family val="3"/>
      <charset val="128"/>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4"/>
      <name val="ＭＳ Ｐゴシック"/>
      <family val="3"/>
      <charset val="128"/>
      <scheme val="minor"/>
    </font>
    <font>
      <b/>
      <sz val="12"/>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9">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double">
        <color indexed="64"/>
      </top>
      <bottom style="medium">
        <color indexed="64"/>
      </bottom>
      <diagonal/>
    </border>
    <border>
      <left/>
      <right/>
      <top style="thin">
        <color indexed="64"/>
      </top>
      <bottom/>
      <diagonal/>
    </border>
    <border>
      <left style="thin">
        <color indexed="64"/>
      </left>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right/>
      <top style="double">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s>
  <cellStyleXfs count="2">
    <xf numFmtId="0" fontId="0" fillId="0" borderId="0">
      <alignment vertical="center"/>
    </xf>
    <xf numFmtId="0" fontId="5" fillId="0" borderId="0">
      <alignment vertical="center"/>
    </xf>
  </cellStyleXfs>
  <cellXfs count="378">
    <xf numFmtId="0" fontId="0" fillId="0" borderId="0" xfId="0">
      <alignment vertical="center"/>
    </xf>
    <xf numFmtId="0" fontId="4" fillId="0" borderId="0" xfId="1" applyFont="1">
      <alignment vertical="center"/>
    </xf>
    <xf numFmtId="0" fontId="2" fillId="0" borderId="0" xfId="1" applyFont="1" applyAlignment="1">
      <alignment horizontal="right" vertical="top"/>
    </xf>
    <xf numFmtId="0" fontId="4" fillId="0" borderId="0" xfId="1" applyFont="1" applyAlignment="1">
      <alignment horizontal="right" vertical="center"/>
    </xf>
    <xf numFmtId="0" fontId="4" fillId="0" borderId="0" xfId="1" applyFont="1" applyAlignment="1" applyProtection="1">
      <alignment horizontal="center" vertical="center" shrinkToFit="1"/>
      <protection locked="0"/>
    </xf>
    <xf numFmtId="0" fontId="4" fillId="0" borderId="0" xfId="1" applyFont="1" applyAlignment="1">
      <alignment vertical="center" wrapText="1"/>
    </xf>
    <xf numFmtId="0" fontId="4" fillId="0" borderId="0" xfId="1" applyFont="1" applyAlignment="1">
      <alignment horizontal="justify" vertical="center" wrapText="1"/>
    </xf>
    <xf numFmtId="176" fontId="4" fillId="0" borderId="0" xfId="1" applyNumberFormat="1" applyFont="1" applyProtection="1">
      <alignment vertical="center"/>
      <protection locked="0"/>
    </xf>
    <xf numFmtId="0" fontId="6" fillId="0" borderId="0" xfId="1" applyFont="1" applyAlignment="1">
      <alignment vertical="center" wrapText="1"/>
    </xf>
    <xf numFmtId="0" fontId="2" fillId="0" borderId="0" xfId="1" applyFont="1" applyAlignment="1">
      <alignment horizontal="left" vertical="center"/>
    </xf>
    <xf numFmtId="0" fontId="4" fillId="0" borderId="0" xfId="1" applyFont="1" applyAlignment="1" applyProtection="1">
      <alignment vertical="center" shrinkToFit="1"/>
      <protection locked="0"/>
    </xf>
    <xf numFmtId="49" fontId="6" fillId="0" borderId="0" xfId="0" applyNumberFormat="1" applyFont="1" applyAlignment="1">
      <alignment horizontal="left" vertical="center"/>
    </xf>
    <xf numFmtId="0" fontId="4" fillId="0" borderId="0" xfId="1" applyFont="1" applyAlignment="1">
      <alignment horizontal="center" vertical="top"/>
    </xf>
    <xf numFmtId="0" fontId="2" fillId="0" borderId="0" xfId="0" applyFont="1" applyAlignment="1">
      <alignment horizontal="left" vertical="center"/>
    </xf>
    <xf numFmtId="0" fontId="10" fillId="0" borderId="0" xfId="0" applyFont="1" applyAlignment="1">
      <alignment horizontal="left" vertical="center" wrapText="1"/>
    </xf>
    <xf numFmtId="0" fontId="11" fillId="0" borderId="0" xfId="0" applyFont="1">
      <alignment vertical="center"/>
    </xf>
    <xf numFmtId="0" fontId="31" fillId="0" borderId="0" xfId="0" applyFont="1">
      <alignment vertical="center"/>
    </xf>
    <xf numFmtId="0" fontId="32" fillId="0" borderId="0" xfId="0" applyFont="1" applyAlignment="1"/>
    <xf numFmtId="0" fontId="32" fillId="0" borderId="0" xfId="0" applyFont="1">
      <alignmen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0" xfId="0" applyFont="1" applyAlignment="1">
      <alignment vertical="center" wrapText="1"/>
    </xf>
    <xf numFmtId="0" fontId="15" fillId="0" borderId="0" xfId="0" applyFont="1" applyAlignment="1">
      <alignment vertical="center" wrapText="1"/>
    </xf>
    <xf numFmtId="0" fontId="10" fillId="0" borderId="0" xfId="0" applyFont="1" applyAlignment="1">
      <alignment vertical="center" wrapText="1"/>
    </xf>
    <xf numFmtId="0" fontId="13" fillId="0" borderId="0" xfId="0" applyFont="1">
      <alignment vertical="center"/>
    </xf>
    <xf numFmtId="0" fontId="31" fillId="0" borderId="0" xfId="0" applyFont="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5" fillId="2" borderId="0" xfId="1" applyFill="1" applyProtection="1">
      <alignment vertical="center"/>
      <protection locked="0"/>
    </xf>
    <xf numFmtId="0" fontId="4" fillId="0" borderId="0" xfId="1" applyFont="1" applyAlignment="1"/>
    <xf numFmtId="0" fontId="12" fillId="0" borderId="0" xfId="0" applyFont="1">
      <alignment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7" fillId="0" borderId="0" xfId="0" applyFont="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0" borderId="13" xfId="0" applyFont="1" applyBorder="1" applyAlignment="1">
      <alignment vertical="center" shrinkToFit="1"/>
    </xf>
    <xf numFmtId="42" fontId="32" fillId="0" borderId="13" xfId="0" applyNumberFormat="1" applyFont="1" applyBorder="1" applyAlignment="1">
      <alignment horizontal="center" vertical="center"/>
    </xf>
    <xf numFmtId="0" fontId="20" fillId="0" borderId="14" xfId="0" applyFont="1" applyBorder="1">
      <alignment vertical="center"/>
    </xf>
    <xf numFmtId="42" fontId="32" fillId="0" borderId="14" xfId="0" applyNumberFormat="1" applyFont="1" applyBorder="1" applyAlignment="1">
      <alignment horizontal="center" vertical="center"/>
    </xf>
    <xf numFmtId="0" fontId="20" fillId="0" borderId="15" xfId="0" applyFont="1" applyBorder="1" applyAlignment="1">
      <alignment vertical="center" shrinkToFit="1"/>
    </xf>
    <xf numFmtId="42" fontId="32" fillId="0" borderId="15" xfId="0" applyNumberFormat="1" applyFont="1" applyBorder="1" applyAlignment="1">
      <alignment horizontal="center" vertical="center"/>
    </xf>
    <xf numFmtId="0" fontId="16" fillId="0" borderId="16" xfId="0" applyFont="1" applyBorder="1" applyAlignment="1">
      <alignment horizontal="right" vertical="center" shrinkToFit="1"/>
    </xf>
    <xf numFmtId="177" fontId="16" fillId="0" borderId="17" xfId="0" applyNumberFormat="1" applyFont="1" applyBorder="1" applyAlignment="1">
      <alignment horizontal="right" vertical="center"/>
    </xf>
    <xf numFmtId="0" fontId="20" fillId="0" borderId="18" xfId="0" applyFont="1" applyBorder="1">
      <alignment vertical="center"/>
    </xf>
    <xf numFmtId="0" fontId="20" fillId="0" borderId="15" xfId="0" applyFont="1" applyBorder="1">
      <alignment vertical="center"/>
    </xf>
    <xf numFmtId="0" fontId="16" fillId="0" borderId="17" xfId="0" applyFont="1" applyBorder="1" applyAlignment="1">
      <alignment horizontal="right" vertical="center" shrinkToFit="1"/>
    </xf>
    <xf numFmtId="0" fontId="20" fillId="0" borderId="3" xfId="0" applyFont="1" applyBorder="1" applyAlignment="1">
      <alignment horizontal="left" vertical="center"/>
    </xf>
    <xf numFmtId="5" fontId="23" fillId="0" borderId="16" xfId="0" applyNumberFormat="1" applyFont="1" applyBorder="1">
      <alignment vertical="center"/>
    </xf>
    <xf numFmtId="0" fontId="20" fillId="0" borderId="14" xfId="0" applyFont="1" applyBorder="1" applyAlignment="1">
      <alignment horizontal="left" vertical="center"/>
    </xf>
    <xf numFmtId="5" fontId="23" fillId="0" borderId="14" xfId="0" applyNumberFormat="1" applyFont="1" applyBorder="1">
      <alignment vertical="center"/>
    </xf>
    <xf numFmtId="0" fontId="20" fillId="0" borderId="19" xfId="0" applyFont="1" applyBorder="1" applyAlignment="1">
      <alignment horizontal="left" vertical="center"/>
    </xf>
    <xf numFmtId="5" fontId="23" fillId="0" borderId="19" xfId="0" applyNumberFormat="1" applyFont="1" applyBorder="1">
      <alignment vertical="center"/>
    </xf>
    <xf numFmtId="177" fontId="17" fillId="0" borderId="2" xfId="0" applyNumberFormat="1" applyFont="1" applyBorder="1">
      <alignment vertical="center"/>
    </xf>
    <xf numFmtId="0" fontId="6" fillId="0" borderId="0" xfId="0" applyFont="1">
      <alignment vertical="center"/>
    </xf>
    <xf numFmtId="0" fontId="16" fillId="0" borderId="17" xfId="0" applyFont="1" applyBorder="1" applyAlignment="1">
      <alignment horizontal="center" vertical="center" wrapText="1"/>
    </xf>
    <xf numFmtId="0" fontId="15" fillId="0" borderId="20" xfId="0" applyFont="1" applyBorder="1">
      <alignment vertical="center"/>
    </xf>
    <xf numFmtId="0" fontId="15" fillId="0" borderId="21" xfId="0" applyFont="1" applyBorder="1">
      <alignment vertical="center"/>
    </xf>
    <xf numFmtId="0" fontId="16" fillId="0" borderId="1" xfId="0" applyFont="1" applyBorder="1" applyAlignment="1">
      <alignment horizontal="center" vertical="center"/>
    </xf>
    <xf numFmtId="178" fontId="15" fillId="0" borderId="20" xfId="0" applyNumberFormat="1" applyFont="1" applyBorder="1" applyAlignment="1">
      <alignment vertical="center" wrapText="1"/>
    </xf>
    <xf numFmtId="0" fontId="15" fillId="0" borderId="8" xfId="0" applyFont="1" applyBorder="1" applyAlignment="1">
      <alignment vertical="center" wrapText="1"/>
    </xf>
    <xf numFmtId="0" fontId="15" fillId="0" borderId="10" xfId="0" applyFont="1" applyBorder="1" applyAlignment="1">
      <alignment vertical="center" wrapText="1"/>
    </xf>
    <xf numFmtId="0" fontId="15" fillId="0" borderId="22" xfId="0" applyFont="1" applyBorder="1">
      <alignment vertical="center"/>
    </xf>
    <xf numFmtId="177" fontId="16" fillId="0" borderId="16" xfId="0" applyNumberFormat="1" applyFont="1" applyBorder="1" applyAlignment="1">
      <alignment horizontal="right" vertical="center"/>
    </xf>
    <xf numFmtId="178" fontId="15" fillId="0" borderId="23" xfId="0" applyNumberFormat="1" applyFont="1" applyBorder="1" applyAlignment="1">
      <alignment vertical="center" wrapText="1"/>
    </xf>
    <xf numFmtId="177" fontId="16" fillId="0" borderId="24" xfId="0" applyNumberFormat="1" applyFont="1" applyBorder="1">
      <alignment vertical="center"/>
    </xf>
    <xf numFmtId="0" fontId="21" fillId="0" borderId="25" xfId="0" applyFont="1" applyBorder="1">
      <alignment vertical="center"/>
    </xf>
    <xf numFmtId="0" fontId="12" fillId="0" borderId="26" xfId="0" applyFont="1" applyBorder="1">
      <alignment vertical="center"/>
    </xf>
    <xf numFmtId="0" fontId="16" fillId="0" borderId="2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8" xfId="0" applyFont="1" applyBorder="1" applyAlignment="1">
      <alignment vertical="center" wrapText="1"/>
    </xf>
    <xf numFmtId="0" fontId="16" fillId="0" borderId="29" xfId="0" applyFont="1" applyBorder="1" applyAlignment="1">
      <alignment vertical="center" wrapText="1"/>
    </xf>
    <xf numFmtId="0" fontId="10"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2" xfId="0" applyFont="1" applyBorder="1" applyAlignment="1">
      <alignment horizontal="center" vertical="center" wrapText="1"/>
    </xf>
    <xf numFmtId="49" fontId="12" fillId="0" borderId="33" xfId="0" applyNumberFormat="1" applyFont="1" applyBorder="1" applyAlignment="1">
      <alignment horizontal="center" vertical="center" wrapText="1"/>
    </xf>
    <xf numFmtId="0" fontId="15" fillId="0" borderId="17" xfId="0" applyFont="1" applyBorder="1" applyAlignment="1">
      <alignment vertical="center" wrapText="1"/>
    </xf>
    <xf numFmtId="49" fontId="12" fillId="0" borderId="34" xfId="0" applyNumberFormat="1" applyFont="1" applyBorder="1" applyAlignment="1">
      <alignment horizontal="center" vertical="center" wrapText="1"/>
    </xf>
    <xf numFmtId="0" fontId="15" fillId="0" borderId="16" xfId="0" applyFont="1" applyBorder="1" applyAlignment="1">
      <alignment vertical="center" wrapText="1"/>
    </xf>
    <xf numFmtId="56" fontId="15" fillId="0" borderId="17" xfId="0" applyNumberFormat="1" applyFont="1" applyBorder="1" applyAlignment="1">
      <alignment vertical="center" wrapText="1"/>
    </xf>
    <xf numFmtId="0" fontId="29" fillId="0" borderId="35" xfId="0" applyFont="1" applyBorder="1">
      <alignment vertical="center"/>
    </xf>
    <xf numFmtId="0" fontId="16" fillId="0" borderId="18" xfId="0" applyFont="1" applyBorder="1" applyAlignment="1">
      <alignment vertical="center" wrapText="1"/>
    </xf>
    <xf numFmtId="177" fontId="16" fillId="0" borderId="18" xfId="0" applyNumberFormat="1" applyFont="1" applyBorder="1" applyAlignment="1">
      <alignment vertical="center" shrinkToFit="1"/>
    </xf>
    <xf numFmtId="0" fontId="15" fillId="0" borderId="9" xfId="0" applyFont="1" applyBorder="1" applyAlignment="1">
      <alignment horizontal="left" vertical="center"/>
    </xf>
    <xf numFmtId="0" fontId="16" fillId="0" borderId="14" xfId="0" applyFont="1" applyBorder="1" applyAlignment="1">
      <alignment vertical="center" wrapText="1"/>
    </xf>
    <xf numFmtId="177" fontId="16" fillId="0" borderId="13" xfId="0" applyNumberFormat="1" applyFont="1" applyBorder="1" applyAlignment="1">
      <alignment vertical="center" shrinkToFit="1"/>
    </xf>
    <xf numFmtId="0" fontId="15" fillId="0" borderId="8" xfId="0" applyFont="1" applyBorder="1" applyAlignment="1">
      <alignment horizontal="left" vertical="center"/>
    </xf>
    <xf numFmtId="177" fontId="16" fillId="0" borderId="14" xfId="0" applyNumberFormat="1" applyFont="1" applyBorder="1">
      <alignment vertical="center"/>
    </xf>
    <xf numFmtId="42" fontId="15" fillId="0" borderId="10" xfId="0" applyNumberFormat="1" applyFont="1" applyBorder="1" applyAlignment="1">
      <alignment horizontal="left" vertical="center"/>
    </xf>
    <xf numFmtId="0" fontId="16" fillId="0" borderId="15" xfId="0" applyFont="1" applyBorder="1" applyAlignment="1">
      <alignment vertical="center" wrapText="1"/>
    </xf>
    <xf numFmtId="177" fontId="16" fillId="0" borderId="15" xfId="0" applyNumberFormat="1" applyFont="1" applyBorder="1" applyAlignment="1">
      <alignment vertical="center" shrinkToFit="1"/>
    </xf>
    <xf numFmtId="42" fontId="15" fillId="0" borderId="21" xfId="0" applyNumberFormat="1" applyFont="1" applyBorder="1" applyAlignment="1">
      <alignment horizontal="left" vertical="center"/>
    </xf>
    <xf numFmtId="0" fontId="16" fillId="0" borderId="36" xfId="0" applyFont="1" applyBorder="1" applyAlignment="1">
      <alignment horizontal="right" vertical="center" wrapText="1"/>
    </xf>
    <xf numFmtId="177" fontId="16" fillId="0" borderId="16" xfId="0" applyNumberFormat="1" applyFont="1" applyBorder="1" applyAlignment="1">
      <alignment horizontal="right" vertical="center" shrinkToFit="1"/>
    </xf>
    <xf numFmtId="42" fontId="15" fillId="0" borderId="20" xfId="0" applyNumberFormat="1" applyFont="1" applyBorder="1" applyAlignment="1">
      <alignment horizontal="center" vertical="center"/>
    </xf>
    <xf numFmtId="177" fontId="16" fillId="0" borderId="18" xfId="0" applyNumberFormat="1" applyFont="1" applyBorder="1">
      <alignment vertical="center"/>
    </xf>
    <xf numFmtId="42" fontId="15" fillId="0" borderId="8" xfId="0" applyNumberFormat="1" applyFont="1" applyBorder="1" applyAlignment="1">
      <alignment horizontal="left" vertical="center" wrapText="1"/>
    </xf>
    <xf numFmtId="42" fontId="15" fillId="0" borderId="10" xfId="0" applyNumberFormat="1" applyFont="1" applyBorder="1" applyAlignment="1">
      <alignment horizontal="left" vertical="center" wrapText="1"/>
    </xf>
    <xf numFmtId="177" fontId="16" fillId="0" borderId="15" xfId="0" applyNumberFormat="1" applyFont="1" applyBorder="1">
      <alignment vertical="center"/>
    </xf>
    <xf numFmtId="177" fontId="16" fillId="0" borderId="17" xfId="0" applyNumberFormat="1" applyFont="1" applyBorder="1" applyAlignment="1">
      <alignment horizontal="right" vertical="center" shrinkToFit="1"/>
    </xf>
    <xf numFmtId="0" fontId="16" fillId="0" borderId="18" xfId="0" applyFont="1" applyBorder="1" applyAlignment="1">
      <alignment horizontal="left" vertical="center"/>
    </xf>
    <xf numFmtId="177" fontId="16" fillId="0" borderId="3" xfId="0" applyNumberFormat="1" applyFont="1" applyBorder="1" applyAlignment="1">
      <alignment horizontal="right" vertical="center"/>
    </xf>
    <xf numFmtId="5" fontId="15" fillId="0" borderId="23" xfId="0" applyNumberFormat="1" applyFont="1" applyBorder="1" applyAlignment="1">
      <alignment vertical="center" wrapText="1"/>
    </xf>
    <xf numFmtId="0" fontId="16" fillId="0" borderId="14" xfId="0" applyFont="1" applyBorder="1" applyAlignment="1">
      <alignment horizontal="left" vertical="center"/>
    </xf>
    <xf numFmtId="177" fontId="16" fillId="0" borderId="14" xfId="0" applyNumberFormat="1" applyFont="1" applyBorder="1" applyAlignment="1">
      <alignment horizontal="right" vertical="center"/>
    </xf>
    <xf numFmtId="5" fontId="15" fillId="0" borderId="10" xfId="0" applyNumberFormat="1" applyFont="1" applyBorder="1">
      <alignment vertical="center"/>
    </xf>
    <xf numFmtId="0" fontId="16" fillId="0" borderId="15" xfId="0" applyFont="1" applyBorder="1" applyAlignment="1">
      <alignment horizontal="left" vertical="center"/>
    </xf>
    <xf numFmtId="177" fontId="16" fillId="0" borderId="19" xfId="0" applyNumberFormat="1" applyFont="1" applyBorder="1" applyAlignment="1">
      <alignment horizontal="right" vertical="center"/>
    </xf>
    <xf numFmtId="5" fontId="15" fillId="0" borderId="22" xfId="0" applyNumberFormat="1" applyFont="1" applyBorder="1">
      <alignment vertical="center"/>
    </xf>
    <xf numFmtId="0" fontId="16" fillId="0" borderId="36" xfId="0" applyFont="1" applyBorder="1" applyAlignment="1">
      <alignment horizontal="right" vertical="center"/>
    </xf>
    <xf numFmtId="42" fontId="15" fillId="0" borderId="23" xfId="0" applyNumberFormat="1" applyFont="1" applyBorder="1" applyAlignment="1">
      <alignment horizontal="center" vertical="center"/>
    </xf>
    <xf numFmtId="0" fontId="16" fillId="0" borderId="37" xfId="0" applyFont="1" applyBorder="1">
      <alignment vertical="center"/>
    </xf>
    <xf numFmtId="177" fontId="16" fillId="0" borderId="13" xfId="0" applyNumberFormat="1" applyFont="1" applyBorder="1" applyAlignment="1">
      <alignment horizontal="right" vertical="center" shrinkToFit="1"/>
    </xf>
    <xf numFmtId="42" fontId="15" fillId="0" borderId="38" xfId="0" applyNumberFormat="1" applyFont="1" applyBorder="1">
      <alignment vertical="center"/>
    </xf>
    <xf numFmtId="0" fontId="16" fillId="0" borderId="39" xfId="0" applyFont="1" applyBorder="1" applyAlignment="1">
      <alignment vertical="center" shrinkToFit="1"/>
    </xf>
    <xf numFmtId="177" fontId="16" fillId="0" borderId="14" xfId="0" applyNumberFormat="1" applyFont="1" applyBorder="1" applyAlignment="1">
      <alignment horizontal="right" vertical="center" shrinkToFit="1"/>
    </xf>
    <xf numFmtId="42" fontId="15" fillId="0" borderId="40" xfId="0" applyNumberFormat="1" applyFont="1" applyBorder="1" applyAlignment="1">
      <alignment vertical="center" shrinkToFit="1"/>
    </xf>
    <xf numFmtId="0" fontId="16" fillId="0" borderId="41" xfId="0" applyFont="1" applyBorder="1" applyAlignment="1">
      <alignment vertical="center" shrinkToFit="1"/>
    </xf>
    <xf numFmtId="177" fontId="16" fillId="0" borderId="15" xfId="0" applyNumberFormat="1" applyFont="1" applyBorder="1" applyAlignment="1">
      <alignment horizontal="right" vertical="center" shrinkToFit="1"/>
    </xf>
    <xf numFmtId="42" fontId="15" fillId="0" borderId="42" xfId="0" applyNumberFormat="1" applyFont="1" applyBorder="1" applyAlignment="1">
      <alignment vertical="center" shrinkToFit="1"/>
    </xf>
    <xf numFmtId="0" fontId="16" fillId="0" borderId="39" xfId="0" applyFont="1" applyBorder="1">
      <alignment vertical="center"/>
    </xf>
    <xf numFmtId="42" fontId="15" fillId="0" borderId="40" xfId="0" applyNumberFormat="1" applyFont="1" applyBorder="1">
      <alignment vertical="center"/>
    </xf>
    <xf numFmtId="0" fontId="16" fillId="0" borderId="41" xfId="0" applyFont="1" applyBorder="1">
      <alignment vertical="center"/>
    </xf>
    <xf numFmtId="42" fontId="15" fillId="0" borderId="42" xfId="0" applyNumberFormat="1" applyFont="1" applyBorder="1">
      <alignment vertical="center"/>
    </xf>
    <xf numFmtId="0" fontId="16" fillId="0" borderId="43" xfId="0" applyFont="1" applyBorder="1">
      <alignment vertical="center"/>
    </xf>
    <xf numFmtId="42" fontId="15" fillId="0" borderId="29" xfId="0" applyNumberFormat="1" applyFont="1" applyBorder="1">
      <alignment vertical="center"/>
    </xf>
    <xf numFmtId="0" fontId="16" fillId="0" borderId="44" xfId="0" applyFont="1" applyBorder="1">
      <alignment vertical="center"/>
    </xf>
    <xf numFmtId="177" fontId="16" fillId="0" borderId="45" xfId="0" applyNumberFormat="1" applyFont="1" applyBorder="1" applyAlignment="1">
      <alignment horizontal="right" vertical="center" shrinkToFit="1"/>
    </xf>
    <xf numFmtId="42" fontId="15" fillId="0" borderId="46" xfId="0" applyNumberFormat="1" applyFont="1" applyBorder="1">
      <alignment vertical="center"/>
    </xf>
    <xf numFmtId="177" fontId="16" fillId="0" borderId="27" xfId="0" applyNumberFormat="1" applyFont="1" applyBorder="1" applyAlignment="1">
      <alignment horizontal="right" vertical="center" shrinkToFit="1"/>
    </xf>
    <xf numFmtId="0" fontId="16" fillId="0" borderId="47" xfId="0" applyFont="1" applyBorder="1">
      <alignment vertical="center"/>
    </xf>
    <xf numFmtId="42" fontId="16" fillId="0" borderId="47" xfId="0" applyNumberFormat="1" applyFont="1" applyBorder="1">
      <alignment vertical="center"/>
    </xf>
    <xf numFmtId="0" fontId="15" fillId="0" borderId="48" xfId="0" applyFont="1" applyBorder="1">
      <alignment vertical="center"/>
    </xf>
    <xf numFmtId="0" fontId="16" fillId="0" borderId="14" xfId="0" applyFont="1" applyBorder="1">
      <alignment vertical="center"/>
    </xf>
    <xf numFmtId="42" fontId="16" fillId="0" borderId="14" xfId="0" applyNumberFormat="1" applyFont="1" applyBorder="1">
      <alignment vertical="center"/>
    </xf>
    <xf numFmtId="0" fontId="16" fillId="0" borderId="49" xfId="0" applyFont="1" applyBorder="1" applyAlignment="1">
      <alignment vertical="center" shrinkToFit="1"/>
    </xf>
    <xf numFmtId="42" fontId="16" fillId="0" borderId="13" xfId="0" applyNumberFormat="1" applyFont="1" applyBorder="1">
      <alignment vertical="center"/>
    </xf>
    <xf numFmtId="0" fontId="16" fillId="0" borderId="15" xfId="0" applyFont="1" applyBorder="1">
      <alignment vertical="center"/>
    </xf>
    <xf numFmtId="0" fontId="16" fillId="0" borderId="18" xfId="0" applyFont="1" applyBorder="1">
      <alignment vertical="center"/>
    </xf>
    <xf numFmtId="42" fontId="16" fillId="0" borderId="18" xfId="0" applyNumberFormat="1" applyFont="1" applyBorder="1">
      <alignment vertical="center"/>
    </xf>
    <xf numFmtId="0" fontId="16" fillId="0" borderId="50" xfId="0" applyFont="1" applyBorder="1">
      <alignment vertical="center"/>
    </xf>
    <xf numFmtId="42" fontId="16" fillId="0" borderId="45" xfId="0" applyNumberFormat="1" applyFont="1" applyBorder="1">
      <alignment vertical="center"/>
    </xf>
    <xf numFmtId="0" fontId="15" fillId="0" borderId="51" xfId="0" applyFont="1" applyBorder="1">
      <alignment vertical="center"/>
    </xf>
    <xf numFmtId="177" fontId="16" fillId="0" borderId="52" xfId="0" applyNumberFormat="1" applyFont="1" applyBorder="1" applyAlignment="1">
      <alignment horizontal="right" vertical="center"/>
    </xf>
    <xf numFmtId="0" fontId="15" fillId="0" borderId="53" xfId="0" applyFont="1" applyBorder="1">
      <alignment vertical="center"/>
    </xf>
    <xf numFmtId="177" fontId="16" fillId="0" borderId="54" xfId="0" applyNumberFormat="1" applyFont="1" applyBorder="1">
      <alignment vertical="center"/>
    </xf>
    <xf numFmtId="0" fontId="16" fillId="0" borderId="55" xfId="0" applyFont="1" applyBorder="1">
      <alignment vertical="center"/>
    </xf>
    <xf numFmtId="0" fontId="33" fillId="0" borderId="0" xfId="0" applyFont="1" applyAlignment="1">
      <alignment vertical="top" wrapText="1"/>
    </xf>
    <xf numFmtId="180" fontId="31" fillId="0" borderId="0" xfId="0" applyNumberFormat="1" applyFont="1">
      <alignment vertical="center"/>
    </xf>
    <xf numFmtId="42" fontId="14" fillId="0" borderId="20" xfId="0" applyNumberFormat="1" applyFont="1" applyBorder="1">
      <alignment vertical="center"/>
    </xf>
    <xf numFmtId="42" fontId="14" fillId="0" borderId="56" xfId="0" applyNumberFormat="1" applyFont="1" applyBorder="1">
      <alignment vertical="center"/>
    </xf>
    <xf numFmtId="0" fontId="4" fillId="0" borderId="0" xfId="1" applyFont="1" applyAlignment="1">
      <alignment horizontal="left" vertical="center" wrapText="1"/>
    </xf>
    <xf numFmtId="0" fontId="4" fillId="0" borderId="57" xfId="1" applyFont="1" applyBorder="1" applyAlignment="1">
      <alignment horizontal="center" vertical="center" wrapText="1"/>
    </xf>
    <xf numFmtId="0" fontId="4" fillId="0" borderId="58" xfId="1" applyFont="1" applyBorder="1" applyAlignment="1">
      <alignment horizontal="center" vertical="center" wrapText="1"/>
    </xf>
    <xf numFmtId="0" fontId="4" fillId="0" borderId="59" xfId="1" applyFont="1" applyBorder="1" applyAlignment="1" applyProtection="1">
      <alignment horizontal="left" vertical="center" shrinkToFit="1"/>
      <protection locked="0"/>
    </xf>
    <xf numFmtId="0" fontId="4" fillId="0" borderId="60" xfId="1" applyFont="1" applyBorder="1" applyAlignment="1" applyProtection="1">
      <alignment horizontal="left" vertical="center" shrinkToFit="1"/>
      <protection locked="0"/>
    </xf>
    <xf numFmtId="0" fontId="4" fillId="0" borderId="0" xfId="1" applyFont="1" applyAlignment="1">
      <alignment horizontal="right" vertical="center" wrapText="1"/>
    </xf>
    <xf numFmtId="0" fontId="4" fillId="0" borderId="4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3" xfId="1" applyFont="1" applyBorder="1" applyAlignment="1" applyProtection="1">
      <alignment horizontal="left" vertical="center" shrinkToFit="1"/>
      <protection locked="0"/>
    </xf>
    <xf numFmtId="0" fontId="4" fillId="0" borderId="28" xfId="1" applyFont="1" applyBorder="1" applyAlignment="1" applyProtection="1">
      <alignment horizontal="left" vertical="center" shrinkToFit="1"/>
      <protection locked="0"/>
    </xf>
    <xf numFmtId="0" fontId="4" fillId="0" borderId="29" xfId="1" applyFont="1" applyBorder="1" applyAlignment="1" applyProtection="1">
      <alignment horizontal="left" vertical="center" shrinkToFit="1"/>
      <protection locked="0"/>
    </xf>
    <xf numFmtId="0" fontId="4" fillId="0" borderId="61" xfId="1" applyFont="1" applyBorder="1" applyAlignment="1" applyProtection="1">
      <alignment horizontal="left" vertical="center" shrinkToFit="1"/>
      <protection locked="0"/>
    </xf>
    <xf numFmtId="0" fontId="4" fillId="0" borderId="35" xfId="1" applyFont="1" applyBorder="1" applyAlignment="1" applyProtection="1">
      <alignment horizontal="left" vertical="center" shrinkToFit="1"/>
      <protection locked="0"/>
    </xf>
    <xf numFmtId="0" fontId="6" fillId="0" borderId="0" xfId="1" applyFont="1" applyAlignment="1">
      <alignment vertical="center" wrapText="1"/>
    </xf>
    <xf numFmtId="0" fontId="4" fillId="0" borderId="62" xfId="1" applyFont="1" applyBorder="1" applyAlignment="1">
      <alignment vertical="center" textRotation="255" wrapText="1"/>
    </xf>
    <xf numFmtId="0" fontId="4" fillId="0" borderId="63" xfId="1" applyFont="1" applyBorder="1" applyAlignment="1">
      <alignment vertical="center" textRotation="255" wrapText="1"/>
    </xf>
    <xf numFmtId="0" fontId="4" fillId="0" borderId="64" xfId="1" applyFont="1" applyBorder="1" applyAlignment="1">
      <alignment vertical="center" textRotation="255" wrapText="1"/>
    </xf>
    <xf numFmtId="0" fontId="4" fillId="0" borderId="6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43" xfId="1" applyFont="1" applyBorder="1" applyAlignment="1" applyProtection="1">
      <alignment horizontal="left" vertical="center" wrapText="1"/>
      <protection locked="0"/>
    </xf>
    <xf numFmtId="0" fontId="4" fillId="0" borderId="28" xfId="1" applyFont="1" applyBorder="1" applyAlignment="1" applyProtection="1">
      <alignment horizontal="left" vertical="center" wrapText="1"/>
      <protection locked="0"/>
    </xf>
    <xf numFmtId="0" fontId="4" fillId="0" borderId="29" xfId="1" applyFont="1" applyBorder="1" applyAlignment="1" applyProtection="1">
      <alignment horizontal="left" vertical="center" wrapText="1"/>
      <protection locked="0"/>
    </xf>
    <xf numFmtId="0" fontId="4" fillId="0" borderId="66" xfId="1" applyFont="1" applyBorder="1" applyAlignment="1">
      <alignment horizontal="left" vertical="top" wrapText="1"/>
    </xf>
    <xf numFmtId="0" fontId="4" fillId="0" borderId="67" xfId="1" applyFont="1" applyBorder="1" applyAlignment="1">
      <alignment horizontal="left" vertical="top" wrapText="1"/>
    </xf>
    <xf numFmtId="0" fontId="4" fillId="0" borderId="68" xfId="1" applyFont="1" applyBorder="1" applyAlignment="1">
      <alignment horizontal="left" vertical="top" wrapText="1"/>
    </xf>
    <xf numFmtId="0" fontId="4" fillId="0" borderId="69" xfId="1" applyFont="1" applyBorder="1" applyAlignment="1">
      <alignment horizontal="left" vertical="top" wrapText="1"/>
    </xf>
    <xf numFmtId="0" fontId="4" fillId="0" borderId="61" xfId="1" applyFont="1" applyBorder="1" applyAlignment="1">
      <alignment horizontal="left" vertical="top" wrapText="1"/>
    </xf>
    <xf numFmtId="0" fontId="4" fillId="0" borderId="35" xfId="1" applyFont="1" applyBorder="1" applyAlignment="1">
      <alignment horizontal="left" vertical="top" wrapText="1"/>
    </xf>
    <xf numFmtId="0" fontId="4" fillId="0" borderId="28"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pplyProtection="1">
      <alignment horizontal="right" vertical="center" shrinkToFit="1"/>
      <protection locked="0"/>
    </xf>
    <xf numFmtId="0" fontId="4" fillId="0" borderId="0" xfId="1" applyFont="1" applyAlignment="1" applyProtection="1">
      <alignment horizontal="center" vertical="center" shrinkToFit="1"/>
      <protection locked="0"/>
    </xf>
    <xf numFmtId="0" fontId="4" fillId="0" borderId="0" xfId="1" applyFont="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pplyProtection="1">
      <alignment horizontal="left" vertical="center" shrinkToFit="1"/>
      <protection locked="0"/>
    </xf>
    <xf numFmtId="0" fontId="20" fillId="0" borderId="67" xfId="0" applyFont="1" applyBorder="1" applyAlignment="1">
      <alignment vertical="center" wrapText="1"/>
    </xf>
    <xf numFmtId="0" fontId="20" fillId="0" borderId="0" xfId="0" applyFont="1" applyAlignment="1">
      <alignment vertical="center" wrapText="1"/>
    </xf>
    <xf numFmtId="0" fontId="10" fillId="0" borderId="70"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10" fillId="0" borderId="71" xfId="0" applyFont="1" applyBorder="1" applyAlignment="1">
      <alignment horizontal="center" vertical="center" wrapText="1"/>
    </xf>
    <xf numFmtId="0" fontId="10" fillId="0" borderId="0" xfId="0" applyFont="1" applyAlignment="1">
      <alignment horizontal="center" vertical="center" wrapText="1"/>
    </xf>
    <xf numFmtId="0" fontId="10" fillId="0" borderId="46" xfId="0" applyFont="1" applyBorder="1" applyAlignment="1">
      <alignment horizontal="center" vertical="center" wrapText="1"/>
    </xf>
    <xf numFmtId="0" fontId="15" fillId="0" borderId="70" xfId="0" applyFont="1" applyBorder="1" applyAlignment="1">
      <alignment vertical="top" wrapText="1"/>
    </xf>
    <xf numFmtId="0" fontId="15" fillId="0" borderId="67" xfId="0" applyFont="1" applyBorder="1" applyAlignment="1">
      <alignment vertical="top" wrapText="1"/>
    </xf>
    <xf numFmtId="0" fontId="15" fillId="0" borderId="68" xfId="0" applyFont="1" applyBorder="1" applyAlignment="1">
      <alignment vertical="top" wrapText="1"/>
    </xf>
    <xf numFmtId="0" fontId="13" fillId="0" borderId="17" xfId="0" applyFont="1" applyBorder="1" applyAlignment="1">
      <alignment horizontal="center" vertical="center"/>
    </xf>
    <xf numFmtId="0" fontId="20" fillId="0" borderId="17" xfId="0" applyFont="1" applyBorder="1" applyAlignment="1">
      <alignment horizontal="center" vertical="center" wrapText="1"/>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15" fillId="0" borderId="19"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77" xfId="0" applyFont="1" applyBorder="1" applyAlignment="1">
      <alignment horizontal="center" vertical="center" wrapText="1"/>
    </xf>
    <xf numFmtId="0" fontId="13" fillId="0" borderId="57" xfId="0" applyFont="1" applyBorder="1" applyAlignment="1">
      <alignment horizontal="center" wrapText="1"/>
    </xf>
    <xf numFmtId="0" fontId="13" fillId="0" borderId="58" xfId="0" applyFont="1" applyBorder="1" applyAlignment="1">
      <alignment horizontal="center" wrapText="1"/>
    </xf>
    <xf numFmtId="0" fontId="21" fillId="0" borderId="57" xfId="0" applyFont="1" applyBorder="1" applyAlignment="1">
      <alignment horizontal="left" vertical="center" wrapText="1"/>
    </xf>
    <xf numFmtId="0" fontId="21" fillId="0" borderId="80" xfId="0" applyFont="1" applyBorder="1" applyAlignment="1">
      <alignment horizontal="left" vertical="center" wrapText="1"/>
    </xf>
    <xf numFmtId="0" fontId="21" fillId="0" borderId="81" xfId="0" applyFont="1" applyBorder="1" applyAlignment="1">
      <alignment horizontal="left" vertical="center" wrapText="1"/>
    </xf>
    <xf numFmtId="0" fontId="13" fillId="0" borderId="57" xfId="0" applyFont="1" applyBorder="1" applyAlignment="1">
      <alignment horizontal="center"/>
    </xf>
    <xf numFmtId="0" fontId="13" fillId="0" borderId="58" xfId="0" applyFont="1" applyBorder="1" applyAlignment="1">
      <alignment horizontal="center"/>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8" fillId="0" borderId="0" xfId="0" applyFont="1" applyAlignment="1">
      <alignment horizontal="center" vertical="center"/>
    </xf>
    <xf numFmtId="0" fontId="34" fillId="0" borderId="0" xfId="0" applyFont="1" applyAlignment="1">
      <alignment horizontal="center" vertical="center"/>
    </xf>
    <xf numFmtId="0" fontId="15" fillId="0" borderId="72" xfId="0" applyFont="1" applyBorder="1" applyAlignment="1">
      <alignment horizontal="center" vertical="center" wrapText="1"/>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5" fillId="0" borderId="26" xfId="0" applyFont="1" applyBorder="1" applyAlignment="1">
      <alignment vertical="center" wrapText="1"/>
    </xf>
    <xf numFmtId="0" fontId="15" fillId="0" borderId="76" xfId="0" applyFont="1" applyBorder="1" applyAlignment="1">
      <alignment vertical="center" wrapText="1"/>
    </xf>
    <xf numFmtId="0" fontId="15" fillId="0" borderId="1" xfId="0" applyFont="1" applyBorder="1" applyAlignment="1">
      <alignment vertical="center" wrapText="1"/>
    </xf>
    <xf numFmtId="0" fontId="16" fillId="0" borderId="11" xfId="0" applyFont="1" applyBorder="1" applyAlignment="1">
      <alignment horizontal="center" vertical="center" wrapText="1"/>
    </xf>
    <xf numFmtId="0" fontId="16" fillId="0" borderId="11" xfId="0" applyFont="1" applyBorder="1" applyAlignment="1">
      <alignment horizontal="center" vertical="center"/>
    </xf>
    <xf numFmtId="0" fontId="15" fillId="0" borderId="71" xfId="0" applyFont="1" applyBorder="1" applyAlignment="1">
      <alignment vertical="center" wrapText="1"/>
    </xf>
    <xf numFmtId="0" fontId="15" fillId="0" borderId="0" xfId="0" applyFont="1" applyAlignment="1">
      <alignment vertical="center" wrapText="1"/>
    </xf>
    <xf numFmtId="0" fontId="10" fillId="0" borderId="0" xfId="0" applyFont="1" applyAlignment="1">
      <alignment vertical="center" wrapText="1"/>
    </xf>
    <xf numFmtId="0" fontId="10" fillId="0" borderId="36" xfId="0" applyFont="1" applyBorder="1" applyAlignment="1">
      <alignment vertical="center" wrapText="1"/>
    </xf>
    <xf numFmtId="0" fontId="20" fillId="0" borderId="19" xfId="0" applyFont="1" applyBorder="1" applyAlignment="1">
      <alignment horizontal="center" vertical="center" wrapText="1"/>
    </xf>
    <xf numFmtId="0" fontId="20" fillId="0" borderId="19" xfId="0" applyFont="1" applyBorder="1" applyAlignment="1">
      <alignment horizontal="center" vertical="center"/>
    </xf>
    <xf numFmtId="0" fontId="20" fillId="0" borderId="22" xfId="0" applyFont="1" applyBorder="1" applyAlignment="1">
      <alignment horizontal="center" vertical="center"/>
    </xf>
    <xf numFmtId="0" fontId="15" fillId="0" borderId="17" xfId="0" applyFont="1" applyBorder="1" applyAlignment="1">
      <alignment horizontal="center" vertical="center" wrapText="1"/>
    </xf>
    <xf numFmtId="0" fontId="12" fillId="0" borderId="7" xfId="0" applyFont="1" applyBorder="1" applyAlignment="1">
      <alignment horizontal="center" vertical="center" wrapText="1"/>
    </xf>
    <xf numFmtId="0" fontId="15" fillId="0" borderId="78" xfId="0" applyFont="1" applyBorder="1" applyAlignment="1">
      <alignment horizontal="right" vertical="center" wrapText="1"/>
    </xf>
    <xf numFmtId="0" fontId="15" fillId="0" borderId="59" xfId="0" applyFont="1" applyBorder="1" applyAlignment="1">
      <alignment horizontal="right" vertical="center" wrapText="1"/>
    </xf>
    <xf numFmtId="0" fontId="15" fillId="0" borderId="60" xfId="0" applyFont="1" applyBorder="1" applyAlignment="1">
      <alignment horizontal="right" vertical="center" wrapText="1"/>
    </xf>
    <xf numFmtId="0" fontId="13" fillId="0" borderId="0" xfId="0" applyFont="1">
      <alignment vertical="center"/>
    </xf>
    <xf numFmtId="0" fontId="13" fillId="0" borderId="46" xfId="0" applyFont="1" applyBorder="1">
      <alignment vertical="center"/>
    </xf>
    <xf numFmtId="0" fontId="16" fillId="0" borderId="12" xfId="0" applyFont="1" applyBorder="1" applyAlignment="1">
      <alignment horizontal="center" vertical="center"/>
    </xf>
    <xf numFmtId="0" fontId="13" fillId="0" borderId="76" xfId="0" applyFont="1" applyBorder="1">
      <alignment vertical="center"/>
    </xf>
    <xf numFmtId="0" fontId="13" fillId="0" borderId="79" xfId="0" applyFont="1" applyBorder="1">
      <alignment vertical="center"/>
    </xf>
    <xf numFmtId="0" fontId="13" fillId="0" borderId="19" xfId="0" applyFont="1" applyBorder="1" applyAlignment="1">
      <alignment horizontal="center" vertical="center"/>
    </xf>
    <xf numFmtId="0" fontId="14" fillId="0" borderId="5" xfId="0" applyFont="1" applyBorder="1" applyAlignment="1">
      <alignment horizontal="center" vertical="center" wrapText="1"/>
    </xf>
    <xf numFmtId="0" fontId="14" fillId="0" borderId="82" xfId="0" applyFont="1" applyBorder="1" applyAlignment="1">
      <alignment horizontal="center" vertical="center" wrapText="1"/>
    </xf>
    <xf numFmtId="0" fontId="15" fillId="0" borderId="2" xfId="0" applyFont="1" applyBorder="1" applyAlignment="1">
      <alignment horizontal="center" vertical="center" wrapText="1"/>
    </xf>
    <xf numFmtId="179" fontId="10" fillId="0" borderId="17" xfId="0" applyNumberFormat="1" applyFont="1" applyBorder="1" applyAlignment="1">
      <alignment horizontal="right" vertical="center" wrapText="1"/>
    </xf>
    <xf numFmtId="179" fontId="10" fillId="0" borderId="43" xfId="0" applyNumberFormat="1" applyFont="1" applyBorder="1" applyAlignment="1">
      <alignment horizontal="right" vertical="center" wrapText="1"/>
    </xf>
    <xf numFmtId="179" fontId="10" fillId="0" borderId="16" xfId="0" applyNumberFormat="1" applyFont="1" applyBorder="1" applyAlignment="1">
      <alignment horizontal="right" vertical="center" wrapText="1"/>
    </xf>
    <xf numFmtId="179" fontId="10" fillId="0" borderId="84" xfId="0" applyNumberFormat="1" applyFont="1" applyBorder="1" applyAlignment="1">
      <alignment horizontal="right" vertical="center" wrapText="1"/>
    </xf>
    <xf numFmtId="0" fontId="10"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59" xfId="0" applyFont="1" applyBorder="1" applyAlignment="1">
      <alignment horizontal="left" wrapText="1"/>
    </xf>
    <xf numFmtId="0" fontId="10"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2" fillId="0" borderId="83" xfId="0" applyFont="1" applyBorder="1" applyAlignment="1">
      <alignment horizontal="center" vertical="center" wrapText="1"/>
    </xf>
    <xf numFmtId="0" fontId="12"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6" xfId="0" applyFont="1" applyBorder="1" applyAlignment="1">
      <alignment horizontal="center" vertical="center" wrapText="1"/>
    </xf>
    <xf numFmtId="0" fontId="15" fillId="0" borderId="17" xfId="0" applyFont="1" applyBorder="1" applyAlignment="1">
      <alignment vertical="center" wrapText="1"/>
    </xf>
    <xf numFmtId="0" fontId="15" fillId="0" borderId="20" xfId="0" applyFont="1" applyBorder="1" applyAlignment="1">
      <alignment vertical="center" wrapText="1"/>
    </xf>
    <xf numFmtId="179" fontId="15" fillId="0" borderId="17" xfId="0" applyNumberFormat="1" applyFont="1" applyBorder="1" applyAlignment="1">
      <alignment vertical="center" wrapText="1"/>
    </xf>
    <xf numFmtId="0" fontId="12" fillId="0" borderId="34" xfId="0" applyFont="1" applyBorder="1" applyAlignment="1">
      <alignment horizontal="center" vertical="center" wrapText="1"/>
    </xf>
    <xf numFmtId="0" fontId="12" fillId="0" borderId="16" xfId="0" applyFont="1" applyBorder="1" applyAlignment="1">
      <alignment horizontal="center" vertical="center" wrapText="1"/>
    </xf>
    <xf numFmtId="0" fontId="14" fillId="0" borderId="0" xfId="0" applyFont="1" applyAlignment="1">
      <alignment vertical="center" wrapText="1"/>
    </xf>
    <xf numFmtId="3" fontId="10" fillId="0" borderId="11" xfId="0" applyNumberFormat="1" applyFont="1" applyBorder="1" applyAlignment="1">
      <alignment horizontal="right" vertical="center" wrapText="1"/>
    </xf>
    <xf numFmtId="3" fontId="10" fillId="0" borderId="65" xfId="0" applyNumberFormat="1" applyFont="1" applyBorder="1" applyAlignment="1">
      <alignment horizontal="righ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2" fillId="0" borderId="85" xfId="0" applyFont="1" applyBorder="1" applyAlignment="1">
      <alignment horizontal="center" vertical="center" wrapText="1"/>
    </xf>
    <xf numFmtId="0" fontId="12" fillId="0" borderId="24" xfId="0" applyFont="1" applyBorder="1" applyAlignment="1">
      <alignment horizontal="center" vertical="center" wrapText="1"/>
    </xf>
    <xf numFmtId="179" fontId="10" fillId="0" borderId="84" xfId="0" applyNumberFormat="1" applyFont="1" applyBorder="1" applyAlignment="1">
      <alignment horizontal="right" vertical="center"/>
    </xf>
    <xf numFmtId="179" fontId="10" fillId="0" borderId="86" xfId="0" applyNumberFormat="1" applyFont="1" applyBorder="1" applyAlignment="1">
      <alignment horizontal="right" vertical="center"/>
    </xf>
    <xf numFmtId="179" fontId="10" fillId="0" borderId="17" xfId="0" applyNumberFormat="1" applyFont="1" applyBorder="1" applyAlignment="1">
      <alignment horizontal="right" vertical="center"/>
    </xf>
    <xf numFmtId="179" fontId="10" fillId="0" borderId="43" xfId="0" applyNumberFormat="1" applyFont="1" applyBorder="1" applyAlignment="1">
      <alignment horizontal="right" vertical="center"/>
    </xf>
    <xf numFmtId="0" fontId="14" fillId="0" borderId="16" xfId="0" applyFont="1" applyBorder="1" applyAlignment="1">
      <alignment vertical="center" wrapText="1"/>
    </xf>
    <xf numFmtId="0" fontId="14" fillId="0" borderId="23" xfId="0" applyFont="1" applyBorder="1" applyAlignment="1">
      <alignment vertical="center" wrapText="1"/>
    </xf>
    <xf numFmtId="0" fontId="14" fillId="0" borderId="17" xfId="0" applyFont="1" applyBorder="1" applyAlignment="1">
      <alignment vertical="center" wrapText="1"/>
    </xf>
    <xf numFmtId="0" fontId="14" fillId="0" borderId="20" xfId="0" applyFont="1" applyBorder="1" applyAlignment="1">
      <alignment vertical="center" wrapText="1"/>
    </xf>
    <xf numFmtId="0" fontId="12" fillId="0" borderId="0" xfId="0" applyFont="1" applyAlignment="1">
      <alignment wrapText="1"/>
    </xf>
    <xf numFmtId="0" fontId="12" fillId="0" borderId="0" xfId="0" applyFont="1" applyAlignment="1">
      <alignment horizontal="left" wrapText="1"/>
    </xf>
    <xf numFmtId="0" fontId="14" fillId="0" borderId="0" xfId="0" applyFont="1">
      <alignment vertical="center"/>
    </xf>
    <xf numFmtId="0" fontId="16" fillId="0" borderId="0" xfId="0" applyFont="1" applyAlignment="1">
      <alignment horizontal="left" vertical="center" wrapText="1"/>
    </xf>
    <xf numFmtId="0" fontId="14" fillId="0" borderId="12" xfId="0" applyFont="1" applyBorder="1" applyAlignment="1">
      <alignment horizontal="center" vertical="center" wrapText="1"/>
    </xf>
    <xf numFmtId="0" fontId="35" fillId="0" borderId="0" xfId="0" applyFont="1" applyAlignment="1">
      <alignment horizontal="left" vertical="top" wrapText="1"/>
    </xf>
    <xf numFmtId="0" fontId="33" fillId="0" borderId="0" xfId="0" applyFont="1" applyAlignment="1">
      <alignment vertical="top"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2"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43" xfId="0" applyFont="1" applyBorder="1" applyAlignment="1">
      <alignment horizontal="right" vertical="center" wrapText="1"/>
    </xf>
    <xf numFmtId="0" fontId="10" fillId="0" borderId="17" xfId="0" applyFont="1" applyBorder="1" applyAlignment="1">
      <alignment vertical="center" wrapText="1"/>
    </xf>
    <xf numFmtId="0" fontId="10" fillId="0" borderId="20" xfId="0" applyFont="1" applyBorder="1" applyAlignment="1">
      <alignment vertical="center" wrapText="1"/>
    </xf>
    <xf numFmtId="179" fontId="10" fillId="0" borderId="87" xfId="0" applyNumberFormat="1" applyFont="1" applyBorder="1" applyAlignment="1">
      <alignment horizontal="right" vertical="center"/>
    </xf>
    <xf numFmtId="179" fontId="10" fillId="0" borderId="90" xfId="0" applyNumberFormat="1" applyFont="1" applyBorder="1" applyAlignment="1">
      <alignment horizontal="right" vertical="center"/>
    </xf>
    <xf numFmtId="0" fontId="14" fillId="0" borderId="16"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0" fillId="0" borderId="28" xfId="0" applyFont="1" applyBorder="1" applyAlignment="1">
      <alignment horizontal="right" vertical="center" wrapText="1"/>
    </xf>
    <xf numFmtId="0" fontId="14" fillId="0" borderId="85" xfId="0" applyFont="1" applyBorder="1" applyAlignment="1">
      <alignment horizontal="right" vertical="center" wrapText="1"/>
    </xf>
    <xf numFmtId="0" fontId="14" fillId="0" borderId="24" xfId="0" applyFont="1" applyBorder="1" applyAlignment="1">
      <alignment horizontal="right" vertical="center" wrapText="1"/>
    </xf>
    <xf numFmtId="179" fontId="28" fillId="0" borderId="87" xfId="0" applyNumberFormat="1" applyFont="1" applyBorder="1" applyAlignment="1">
      <alignment horizontal="right" vertical="center" wrapText="1"/>
    </xf>
    <xf numFmtId="179" fontId="28" fillId="0" borderId="30" xfId="0" applyNumberFormat="1" applyFont="1" applyBorder="1" applyAlignment="1">
      <alignment horizontal="right" vertical="center" wrapText="1"/>
    </xf>
    <xf numFmtId="0" fontId="15" fillId="0" borderId="88"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16" xfId="0" applyFont="1" applyBorder="1" applyAlignment="1">
      <alignment vertical="center" wrapText="1"/>
    </xf>
    <xf numFmtId="179" fontId="15" fillId="0" borderId="16" xfId="0" applyNumberFormat="1" applyFont="1" applyBorder="1" applyAlignment="1">
      <alignment vertical="center" wrapText="1"/>
    </xf>
    <xf numFmtId="0" fontId="15" fillId="0" borderId="23" xfId="0" applyFont="1" applyBorder="1" applyAlignment="1">
      <alignment vertical="center" wrapText="1"/>
    </xf>
    <xf numFmtId="0" fontId="15" fillId="0" borderId="84" xfId="0" applyFont="1" applyBorder="1" applyAlignment="1">
      <alignment vertical="center" wrapText="1"/>
    </xf>
    <xf numFmtId="0" fontId="15" fillId="0" borderId="86" xfId="0" applyFont="1" applyBorder="1" applyAlignment="1">
      <alignment vertical="center" wrapText="1"/>
    </xf>
    <xf numFmtId="0" fontId="15" fillId="0" borderId="3" xfId="0" applyFont="1" applyBorder="1" applyAlignment="1">
      <alignment vertical="center" wrapText="1"/>
    </xf>
    <xf numFmtId="179" fontId="15" fillId="0" borderId="84" xfId="0" applyNumberFormat="1" applyFont="1" applyBorder="1" applyAlignment="1">
      <alignment vertical="center" wrapText="1"/>
    </xf>
    <xf numFmtId="179" fontId="15" fillId="0" borderId="3" xfId="0" applyNumberFormat="1" applyFont="1" applyBorder="1" applyAlignment="1">
      <alignment vertical="center" wrapText="1"/>
    </xf>
    <xf numFmtId="0" fontId="15" fillId="0" borderId="91" xfId="0" applyFont="1" applyBorder="1" applyAlignment="1">
      <alignment vertical="center" wrapText="1"/>
    </xf>
    <xf numFmtId="0" fontId="16" fillId="0" borderId="92" xfId="0" applyFont="1" applyBorder="1" applyAlignment="1">
      <alignment horizontal="left" vertical="center"/>
    </xf>
    <xf numFmtId="0" fontId="16" fillId="0" borderId="3" xfId="0" applyFont="1" applyBorder="1" applyAlignment="1">
      <alignment horizontal="left" vertical="center"/>
    </xf>
    <xf numFmtId="0" fontId="16" fillId="0" borderId="71" xfId="0" applyFont="1" applyBorder="1" applyAlignment="1">
      <alignment horizontal="left" vertical="center"/>
    </xf>
    <xf numFmtId="0" fontId="16" fillId="0" borderId="36" xfId="0" applyFont="1" applyBorder="1" applyAlignment="1">
      <alignment horizontal="left" vertical="center"/>
    </xf>
    <xf numFmtId="0" fontId="16" fillId="0" borderId="93" xfId="0" applyFont="1" applyBorder="1" applyAlignment="1">
      <alignment horizontal="center" vertical="center"/>
    </xf>
    <xf numFmtId="0" fontId="16" fillId="0" borderId="90" xfId="0" applyFont="1" applyBorder="1" applyAlignment="1">
      <alignment horizontal="center" vertical="center"/>
    </xf>
    <xf numFmtId="0" fontId="16" fillId="0" borderId="30" xfId="0" applyFont="1" applyBorder="1" applyAlignment="1">
      <alignment horizontal="center" vertical="center"/>
    </xf>
    <xf numFmtId="0" fontId="18" fillId="0" borderId="0" xfId="0" applyFont="1" applyAlignment="1">
      <alignment horizontal="center" vertical="center" wrapText="1"/>
    </xf>
    <xf numFmtId="0" fontId="16" fillId="0" borderId="26" xfId="0" applyFont="1" applyBorder="1" applyAlignment="1">
      <alignment horizontal="center" vertical="center"/>
    </xf>
    <xf numFmtId="0" fontId="16" fillId="0" borderId="76" xfId="0" applyFont="1" applyBorder="1" applyAlignment="1">
      <alignment horizontal="center" vertical="center"/>
    </xf>
    <xf numFmtId="0" fontId="16" fillId="0" borderId="1" xfId="0" applyFont="1" applyBorder="1" applyAlignment="1">
      <alignment horizontal="center" vertical="center"/>
    </xf>
    <xf numFmtId="0" fontId="16" fillId="0" borderId="71" xfId="0" applyFont="1" applyBorder="1" applyAlignment="1">
      <alignment vertical="center" wrapText="1"/>
    </xf>
    <xf numFmtId="0" fontId="16" fillId="0" borderId="36" xfId="0" applyFont="1" applyBorder="1" applyAlignment="1">
      <alignment vertical="center" wrapText="1"/>
    </xf>
    <xf numFmtId="0" fontId="16" fillId="0" borderId="92" xfId="0" applyFont="1" applyBorder="1" applyAlignment="1">
      <alignment vertical="center" wrapText="1"/>
    </xf>
    <xf numFmtId="0" fontId="16" fillId="0" borderId="3" xfId="0" applyFont="1" applyBorder="1" applyAlignment="1">
      <alignment vertical="center" wrapText="1"/>
    </xf>
    <xf numFmtId="0" fontId="16" fillId="0" borderId="94" xfId="0" applyFont="1" applyBorder="1" applyAlignment="1">
      <alignment vertical="center" wrapText="1"/>
    </xf>
    <xf numFmtId="0" fontId="16" fillId="0" borderId="72" xfId="0" applyFont="1" applyBorder="1" applyAlignment="1">
      <alignment vertical="center" wrapText="1"/>
    </xf>
    <xf numFmtId="0" fontId="25" fillId="0" borderId="71"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6" fillId="0" borderId="86" xfId="0" applyFont="1" applyBorder="1" applyAlignment="1">
      <alignment horizontal="left" vertical="center"/>
    </xf>
    <xf numFmtId="0" fontId="22" fillId="0" borderId="59" xfId="0" applyFont="1" applyBorder="1" applyAlignment="1">
      <alignment horizontal="center" vertical="center" wrapText="1"/>
    </xf>
    <xf numFmtId="0" fontId="12" fillId="0" borderId="1" xfId="0" applyFont="1" applyBorder="1" applyAlignment="1">
      <alignment horizontal="center" vertical="center"/>
    </xf>
    <xf numFmtId="0" fontId="12" fillId="0" borderId="34" xfId="0" applyFont="1" applyBorder="1" applyAlignment="1">
      <alignment horizontal="center" vertical="center" textRotation="255"/>
    </xf>
    <xf numFmtId="0" fontId="12" fillId="0" borderId="95" xfId="0" applyFont="1" applyBorder="1" applyAlignment="1">
      <alignment horizontal="center" vertical="center" textRotation="255"/>
    </xf>
    <xf numFmtId="0" fontId="12" fillId="0" borderId="96" xfId="0" applyFont="1" applyBorder="1" applyAlignment="1">
      <alignment horizontal="center" vertical="center" textRotation="255"/>
    </xf>
    <xf numFmtId="0" fontId="12" fillId="0" borderId="45" xfId="0" applyFont="1" applyBorder="1" applyAlignment="1">
      <alignment horizontal="center" vertical="center" wrapText="1"/>
    </xf>
    <xf numFmtId="0" fontId="12" fillId="0" borderId="1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43" xfId="0" applyFont="1" applyBorder="1" applyAlignment="1">
      <alignment horizontal="right" vertical="center"/>
    </xf>
    <xf numFmtId="0" fontId="16" fillId="0" borderId="2" xfId="0" applyFont="1" applyBorder="1" applyAlignment="1">
      <alignment horizontal="right" vertical="center"/>
    </xf>
    <xf numFmtId="0" fontId="12" fillId="0" borderId="54" xfId="0" applyFont="1" applyBorder="1" applyAlignment="1">
      <alignment horizontal="center" vertical="center" wrapText="1"/>
    </xf>
    <xf numFmtId="0" fontId="16" fillId="0" borderId="57" xfId="0" applyFont="1" applyBorder="1" applyAlignment="1">
      <alignment horizontal="right" vertical="center"/>
    </xf>
    <xf numFmtId="0" fontId="16" fillId="0" borderId="58" xfId="0" applyFont="1" applyBorder="1" applyAlignment="1">
      <alignment horizontal="right" vertical="center"/>
    </xf>
    <xf numFmtId="0" fontId="14" fillId="0" borderId="97" xfId="0" applyFont="1" applyBorder="1" applyAlignment="1">
      <alignment horizontal="center" vertical="center" textRotation="255"/>
    </xf>
    <xf numFmtId="0" fontId="14" fillId="0" borderId="95" xfId="0" applyFont="1" applyBorder="1" applyAlignment="1">
      <alignment horizontal="center" vertical="center" textRotation="255"/>
    </xf>
    <xf numFmtId="0" fontId="14" fillId="0" borderId="98" xfId="0" applyFont="1" applyBorder="1" applyAlignment="1">
      <alignment horizontal="center" vertical="center" textRotation="255"/>
    </xf>
    <xf numFmtId="0" fontId="16" fillId="0" borderId="84"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44"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4" fillId="0" borderId="71" xfId="0" applyFont="1" applyBorder="1" applyAlignment="1">
      <alignment horizontal="left" vertical="center" wrapText="1"/>
    </xf>
    <xf numFmtId="0" fontId="14" fillId="0" borderId="0" xfId="0" applyFont="1" applyAlignment="1">
      <alignment horizontal="left" vertical="center" wrapText="1"/>
    </xf>
    <xf numFmtId="0" fontId="16" fillId="0" borderId="52" xfId="0" applyFont="1" applyBorder="1" applyAlignment="1">
      <alignment horizontal="right" vertical="center"/>
    </xf>
    <xf numFmtId="0" fontId="16" fillId="0" borderId="96" xfId="0" applyFont="1" applyBorder="1" applyAlignment="1">
      <alignment horizontal="right" vertical="center"/>
    </xf>
    <xf numFmtId="0" fontId="16" fillId="0" borderId="54" xfId="0" applyFont="1" applyBorder="1" applyAlignment="1">
      <alignment horizontal="right" vertical="center"/>
    </xf>
    <xf numFmtId="5" fontId="5" fillId="0" borderId="17" xfId="0" applyNumberFormat="1" applyFont="1" applyBorder="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xdr:colOff>
      <xdr:row>16</xdr:row>
      <xdr:rowOff>200025</xdr:rowOff>
    </xdr:from>
    <xdr:to>
      <xdr:col>6</xdr:col>
      <xdr:colOff>390525</xdr:colOff>
      <xdr:row>16</xdr:row>
      <xdr:rowOff>200025</xdr:rowOff>
    </xdr:to>
    <xdr:sp macro="" textlink="">
      <xdr:nvSpPr>
        <xdr:cNvPr id="1201" name="Line 11">
          <a:extLst>
            <a:ext uri="{FF2B5EF4-FFF2-40B4-BE49-F238E27FC236}">
              <a16:creationId xmlns:a16="http://schemas.microsoft.com/office/drawing/2014/main" id="{F475A6F9-5637-AD4D-F133-83BDB3318FA6}"/>
            </a:ext>
          </a:extLst>
        </xdr:cNvPr>
        <xdr:cNvSpPr>
          <a:spLocks noChangeShapeType="1"/>
        </xdr:cNvSpPr>
      </xdr:nvSpPr>
      <xdr:spPr bwMode="auto">
        <a:xfrm>
          <a:off x="4181475" y="575310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tabSelected="1" view="pageBreakPreview" zoomScaleNormal="100" zoomScaleSheetLayoutView="100" workbookViewId="0"/>
  </sheetViews>
  <sheetFormatPr defaultRowHeight="30" customHeight="1" x14ac:dyDescent="0.15"/>
  <cols>
    <col min="1" max="1" width="10.625" style="1" customWidth="1"/>
    <col min="2" max="2" width="11.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8" width="0" style="1" hidden="1" customWidth="1"/>
    <col min="19" max="16384" width="9" style="1"/>
  </cols>
  <sheetData>
    <row r="1" spans="1:16" ht="30" customHeight="1" x14ac:dyDescent="0.15">
      <c r="A1" s="9"/>
      <c r="N1" s="2"/>
    </row>
    <row r="2" spans="1:16" ht="30" customHeight="1" x14ac:dyDescent="0.15">
      <c r="C2" s="3"/>
      <c r="D2" s="3"/>
      <c r="E2" s="3"/>
      <c r="F2" s="3"/>
      <c r="G2" s="3"/>
      <c r="H2" s="187"/>
      <c r="I2" s="187"/>
      <c r="J2" s="187"/>
      <c r="K2" s="3" t="s">
        <v>41</v>
      </c>
      <c r="L2" s="188"/>
      <c r="M2" s="188"/>
      <c r="N2" s="3" t="s">
        <v>42</v>
      </c>
    </row>
    <row r="3" spans="1:16" ht="30" customHeight="1" x14ac:dyDescent="0.15">
      <c r="C3" s="3"/>
      <c r="D3" s="3"/>
      <c r="E3" s="3"/>
      <c r="F3" s="3"/>
      <c r="G3" s="3"/>
      <c r="H3" s="3" t="s">
        <v>175</v>
      </c>
      <c r="I3" s="4"/>
      <c r="J3" s="3" t="s">
        <v>43</v>
      </c>
      <c r="K3" s="4"/>
      <c r="L3" s="3" t="s">
        <v>44</v>
      </c>
      <c r="M3" s="4"/>
      <c r="N3" s="3" t="s">
        <v>45</v>
      </c>
    </row>
    <row r="5" spans="1:16" ht="17.100000000000001" customHeight="1" x14ac:dyDescent="0.15">
      <c r="A5" s="32" t="s">
        <v>65</v>
      </c>
      <c r="B5" s="32"/>
    </row>
    <row r="6" spans="1:16" ht="17.100000000000001" customHeight="1" x14ac:dyDescent="0.15">
      <c r="A6" s="12" t="s">
        <v>55</v>
      </c>
      <c r="B6" s="189" t="s">
        <v>176</v>
      </c>
      <c r="C6" s="189"/>
      <c r="D6" s="5" t="s">
        <v>56</v>
      </c>
      <c r="E6" s="6"/>
      <c r="F6" s="6"/>
      <c r="G6" s="6"/>
      <c r="H6" s="6"/>
      <c r="I6" s="6"/>
      <c r="J6" s="6"/>
      <c r="K6" s="6"/>
      <c r="L6" s="6"/>
      <c r="M6" s="6"/>
      <c r="N6" s="6"/>
    </row>
    <row r="9" spans="1:16" ht="30" customHeight="1" x14ac:dyDescent="0.15">
      <c r="D9" s="3"/>
      <c r="E9" s="3"/>
      <c r="F9" s="190" t="s">
        <v>57</v>
      </c>
      <c r="G9" s="190"/>
    </row>
    <row r="10" spans="1:16" ht="30" customHeight="1" x14ac:dyDescent="0.15">
      <c r="C10" s="10"/>
      <c r="D10" s="10"/>
      <c r="E10" s="10"/>
      <c r="F10" s="191" t="s">
        <v>177</v>
      </c>
      <c r="G10" s="191"/>
      <c r="H10" s="191"/>
      <c r="I10" s="191"/>
      <c r="J10" s="191"/>
      <c r="K10" s="191"/>
      <c r="L10" s="4" t="s">
        <v>9</v>
      </c>
      <c r="M10" s="3"/>
    </row>
    <row r="13" spans="1:16" ht="30" customHeight="1" x14ac:dyDescent="0.15">
      <c r="A13" s="186" t="s">
        <v>180</v>
      </c>
      <c r="B13" s="186"/>
      <c r="C13" s="186"/>
      <c r="D13" s="186"/>
      <c r="E13" s="186"/>
      <c r="F13" s="186"/>
      <c r="G13" s="186"/>
      <c r="H13" s="186"/>
      <c r="I13" s="186"/>
      <c r="J13" s="186"/>
      <c r="K13" s="186"/>
      <c r="L13" s="186"/>
      <c r="M13" s="186"/>
      <c r="N13" s="186"/>
    </row>
    <row r="14" spans="1:16" ht="30" customHeight="1" x14ac:dyDescent="0.15">
      <c r="A14" s="186" t="s">
        <v>58</v>
      </c>
      <c r="B14" s="186"/>
      <c r="C14" s="186"/>
      <c r="D14" s="186"/>
      <c r="E14" s="186"/>
      <c r="F14" s="186"/>
      <c r="G14" s="186"/>
      <c r="H14" s="186"/>
      <c r="I14" s="186"/>
      <c r="J14" s="186"/>
      <c r="K14" s="186"/>
      <c r="L14" s="186"/>
      <c r="M14" s="186"/>
      <c r="N14" s="186"/>
      <c r="P14" s="1" t="s">
        <v>59</v>
      </c>
    </row>
    <row r="16" spans="1:16" ht="30" customHeight="1" x14ac:dyDescent="0.15">
      <c r="A16" s="156" t="s">
        <v>181</v>
      </c>
      <c r="B16" s="156"/>
      <c r="C16" s="156"/>
      <c r="D16" s="156"/>
      <c r="E16" s="156"/>
      <c r="F16" s="156"/>
      <c r="G16" s="156"/>
      <c r="H16" s="156"/>
      <c r="I16" s="156"/>
      <c r="J16" s="156"/>
      <c r="K16" s="156"/>
      <c r="L16" s="156"/>
      <c r="M16" s="156"/>
      <c r="N16" s="156"/>
      <c r="O16" s="7">
        <v>2</v>
      </c>
      <c r="P16" s="1" t="s">
        <v>0</v>
      </c>
    </row>
    <row r="17" spans="1:18" ht="15.95" hidden="1" customHeight="1" x14ac:dyDescent="0.15">
      <c r="A17" s="169" t="s">
        <v>1</v>
      </c>
      <c r="B17" s="169"/>
      <c r="C17" s="169"/>
      <c r="D17" s="169"/>
      <c r="E17" s="169"/>
      <c r="F17" s="169"/>
      <c r="G17" s="8"/>
      <c r="P17" s="1" t="s">
        <v>2</v>
      </c>
      <c r="R17" s="31" t="s">
        <v>3</v>
      </c>
    </row>
    <row r="18" spans="1:18" ht="15.95" hidden="1" customHeight="1" x14ac:dyDescent="0.15">
      <c r="A18" s="169"/>
      <c r="B18" s="169"/>
      <c r="C18" s="169"/>
      <c r="D18" s="169"/>
      <c r="E18" s="169"/>
      <c r="F18" s="169"/>
      <c r="G18" s="8"/>
      <c r="P18" s="1" t="s">
        <v>4</v>
      </c>
    </row>
    <row r="19" spans="1:18" ht="15.95" hidden="1" customHeight="1" x14ac:dyDescent="0.15">
      <c r="A19" s="169"/>
      <c r="B19" s="169"/>
      <c r="C19" s="169"/>
      <c r="D19" s="169"/>
      <c r="E19" s="169"/>
      <c r="F19" s="169"/>
      <c r="P19" s="1" t="s">
        <v>5</v>
      </c>
    </row>
    <row r="21" spans="1:18" ht="30" customHeight="1" thickBot="1" x14ac:dyDescent="0.2"/>
    <row r="22" spans="1:18" ht="30" customHeight="1" x14ac:dyDescent="0.15">
      <c r="C22" s="170" t="s">
        <v>178</v>
      </c>
      <c r="D22" s="173" t="s">
        <v>46</v>
      </c>
      <c r="E22" s="174"/>
      <c r="F22" s="178" t="s">
        <v>60</v>
      </c>
      <c r="G22" s="179"/>
      <c r="H22" s="179"/>
      <c r="I22" s="179"/>
      <c r="J22" s="179"/>
      <c r="K22" s="179"/>
      <c r="L22" s="179"/>
      <c r="M22" s="179"/>
      <c r="N22" s="180"/>
    </row>
    <row r="23" spans="1:18" ht="30" customHeight="1" x14ac:dyDescent="0.15">
      <c r="C23" s="171"/>
      <c r="D23" s="162"/>
      <c r="E23" s="163"/>
      <c r="F23" s="181"/>
      <c r="G23" s="182"/>
      <c r="H23" s="182"/>
      <c r="I23" s="182"/>
      <c r="J23" s="182"/>
      <c r="K23" s="182"/>
      <c r="L23" s="182"/>
      <c r="M23" s="182"/>
      <c r="N23" s="183"/>
    </row>
    <row r="24" spans="1:18" ht="30" customHeight="1" x14ac:dyDescent="0.15">
      <c r="C24" s="171"/>
      <c r="D24" s="162" t="s">
        <v>47</v>
      </c>
      <c r="E24" s="163"/>
      <c r="F24" s="175"/>
      <c r="G24" s="176"/>
      <c r="H24" s="176"/>
      <c r="I24" s="176"/>
      <c r="J24" s="176"/>
      <c r="K24" s="176"/>
      <c r="L24" s="176"/>
      <c r="M24" s="176"/>
      <c r="N24" s="177"/>
    </row>
    <row r="25" spans="1:18" ht="39.950000000000003" customHeight="1" x14ac:dyDescent="0.15">
      <c r="C25" s="171"/>
      <c r="D25" s="162" t="s">
        <v>61</v>
      </c>
      <c r="E25" s="163"/>
      <c r="F25" s="162"/>
      <c r="G25" s="184"/>
      <c r="H25" s="184"/>
      <c r="I25" s="184"/>
      <c r="J25" s="184"/>
      <c r="K25" s="184"/>
      <c r="L25" s="184"/>
      <c r="M25" s="184"/>
      <c r="N25" s="185"/>
    </row>
    <row r="26" spans="1:18" ht="30" customHeight="1" x14ac:dyDescent="0.15">
      <c r="C26" s="171"/>
      <c r="D26" s="162" t="s">
        <v>62</v>
      </c>
      <c r="E26" s="163"/>
      <c r="F26" s="164"/>
      <c r="G26" s="165"/>
      <c r="H26" s="165"/>
      <c r="I26" s="165"/>
      <c r="J26" s="165"/>
      <c r="K26" s="165"/>
      <c r="L26" s="165"/>
      <c r="M26" s="165"/>
      <c r="N26" s="166"/>
    </row>
    <row r="27" spans="1:18" ht="30" customHeight="1" x14ac:dyDescent="0.15">
      <c r="C27" s="171"/>
      <c r="D27" s="162" t="s">
        <v>63</v>
      </c>
      <c r="E27" s="163"/>
      <c r="F27" s="167"/>
      <c r="G27" s="167"/>
      <c r="H27" s="167"/>
      <c r="I27" s="167"/>
      <c r="J27" s="167"/>
      <c r="K27" s="167"/>
      <c r="L27" s="167"/>
      <c r="M27" s="167"/>
      <c r="N27" s="168"/>
    </row>
    <row r="28" spans="1:18" ht="30" customHeight="1" thickBot="1" x14ac:dyDescent="0.2">
      <c r="C28" s="172"/>
      <c r="D28" s="157" t="s">
        <v>64</v>
      </c>
      <c r="E28" s="158"/>
      <c r="F28" s="159"/>
      <c r="G28" s="159"/>
      <c r="H28" s="159"/>
      <c r="I28" s="159"/>
      <c r="J28" s="159"/>
      <c r="K28" s="159"/>
      <c r="L28" s="159"/>
      <c r="M28" s="159"/>
      <c r="N28" s="160"/>
    </row>
    <row r="29" spans="1:18" ht="21" customHeight="1" x14ac:dyDescent="0.15">
      <c r="A29" s="161" t="s">
        <v>6</v>
      </c>
      <c r="B29" s="161"/>
      <c r="C29" s="161"/>
      <c r="D29" s="161"/>
      <c r="E29" s="161"/>
      <c r="F29" s="161"/>
      <c r="G29" s="161"/>
      <c r="H29" s="161"/>
      <c r="I29" s="161"/>
      <c r="J29" s="161"/>
      <c r="K29" s="161"/>
      <c r="L29" s="161"/>
      <c r="M29" s="161"/>
      <c r="N29" s="161"/>
    </row>
    <row r="35" spans="3:3" ht="30" customHeight="1" x14ac:dyDescent="0.15">
      <c r="C35" s="1" t="s">
        <v>7</v>
      </c>
    </row>
    <row r="37" spans="3:3" ht="30" customHeight="1" x14ac:dyDescent="0.15">
      <c r="C37" s="1" t="s">
        <v>8</v>
      </c>
    </row>
  </sheetData>
  <sheetProtection formatCells="0" formatColumns="0" formatRows="0"/>
  <mergeCells count="23">
    <mergeCell ref="A14:N14"/>
    <mergeCell ref="A13:N13"/>
    <mergeCell ref="H2:J2"/>
    <mergeCell ref="L2:M2"/>
    <mergeCell ref="B6:C6"/>
    <mergeCell ref="F9:G9"/>
    <mergeCell ref="F10:K10"/>
    <mergeCell ref="A16:N16"/>
    <mergeCell ref="D28:E28"/>
    <mergeCell ref="F28:N28"/>
    <mergeCell ref="A29:N29"/>
    <mergeCell ref="D26:E26"/>
    <mergeCell ref="F26:N26"/>
    <mergeCell ref="D27:E27"/>
    <mergeCell ref="F27:N27"/>
    <mergeCell ref="A17:F19"/>
    <mergeCell ref="C22:C28"/>
    <mergeCell ref="D22:E23"/>
    <mergeCell ref="D24:E24"/>
    <mergeCell ref="F24:N24"/>
    <mergeCell ref="D25:E25"/>
    <mergeCell ref="F22:N23"/>
    <mergeCell ref="F25:N25"/>
  </mergeCells>
  <phoneticPr fontId="1"/>
  <dataValidations disablePrompts="1" count="1">
    <dataValidation type="list" allowBlank="1" showInputMessage="1" showErrorMessage="1" sqref="R17" xr:uid="{00000000-0002-0000-0000-000000000000}">
      <formula1>"創造,連携,連携連絡調整,研修"</formula1>
    </dataValidation>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oddHeader>&amp;L別記様式５－１</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6"/>
  <sheetViews>
    <sheetView view="pageBreakPreview" zoomScaleNormal="100" zoomScaleSheetLayoutView="100" workbookViewId="0">
      <selection activeCell="B6" sqref="B6:F6"/>
    </sheetView>
  </sheetViews>
  <sheetFormatPr defaultRowHeight="14.25" x14ac:dyDescent="0.15"/>
  <cols>
    <col min="1" max="1" width="13.625" style="13" customWidth="1"/>
    <col min="2" max="2" width="5.125" style="14" customWidth="1"/>
    <col min="3" max="3" width="3.5" style="14" customWidth="1"/>
    <col min="4" max="4" width="9.625" style="14" customWidth="1"/>
    <col min="5" max="5" width="5.75" style="15" customWidth="1"/>
    <col min="6" max="6" width="9" style="15"/>
    <col min="7" max="7" width="5.875" style="16" bestFit="1" customWidth="1"/>
    <col min="8" max="8" width="3.5" style="16" bestFit="1" customWidth="1"/>
    <col min="9" max="9" width="10.75" style="15" customWidth="1"/>
    <col min="10" max="10" width="9" style="15"/>
    <col min="11" max="11" width="6.25" style="16" customWidth="1"/>
    <col min="12" max="12" width="9" style="16" customWidth="1"/>
    <col min="13" max="16384" width="9" style="16"/>
  </cols>
  <sheetData>
    <row r="1" spans="1:12" ht="26.25" customHeight="1" thickBot="1" x14ac:dyDescent="0.2">
      <c r="A1" s="219" t="s">
        <v>182</v>
      </c>
      <c r="B1" s="220"/>
      <c r="C1" s="220"/>
      <c r="D1" s="220"/>
      <c r="E1" s="220"/>
      <c r="F1" s="220"/>
      <c r="G1" s="220"/>
      <c r="H1" s="220"/>
      <c r="I1" s="220"/>
      <c r="J1" s="220"/>
      <c r="K1" s="220"/>
      <c r="L1" s="220"/>
    </row>
    <row r="2" spans="1:12" ht="33" customHeight="1" x14ac:dyDescent="0.15">
      <c r="A2" s="225" t="s">
        <v>10</v>
      </c>
      <c r="B2" s="194" t="s">
        <v>50</v>
      </c>
      <c r="C2" s="195"/>
      <c r="D2" s="195"/>
      <c r="E2" s="195"/>
      <c r="F2" s="195"/>
      <c r="G2" s="195"/>
      <c r="H2" s="195"/>
      <c r="I2" s="195"/>
      <c r="J2" s="195"/>
      <c r="K2" s="195"/>
      <c r="L2" s="196"/>
    </row>
    <row r="3" spans="1:12" ht="15.75" customHeight="1" thickBot="1" x14ac:dyDescent="0.2">
      <c r="A3" s="240"/>
      <c r="B3" s="241" t="s">
        <v>51</v>
      </c>
      <c r="C3" s="242"/>
      <c r="D3" s="242"/>
      <c r="E3" s="242"/>
      <c r="F3" s="242"/>
      <c r="G3" s="242"/>
      <c r="H3" s="242"/>
      <c r="I3" s="242"/>
      <c r="J3" s="242"/>
      <c r="K3" s="242"/>
      <c r="L3" s="243"/>
    </row>
    <row r="4" spans="1:12" ht="33" customHeight="1" thickBot="1" x14ac:dyDescent="0.2">
      <c r="A4" s="28" t="s">
        <v>11</v>
      </c>
      <c r="B4" s="197" t="s">
        <v>50</v>
      </c>
      <c r="C4" s="198"/>
      <c r="D4" s="198"/>
      <c r="E4" s="198"/>
      <c r="F4" s="198"/>
      <c r="G4" s="198"/>
      <c r="H4" s="198"/>
      <c r="I4" s="198"/>
      <c r="J4" s="198"/>
      <c r="K4" s="198"/>
      <c r="L4" s="199"/>
    </row>
    <row r="5" spans="1:12" ht="31.5" customHeight="1" thickBot="1" x14ac:dyDescent="0.2">
      <c r="A5" s="29" t="s">
        <v>12</v>
      </c>
      <c r="B5" s="222" t="s">
        <v>174</v>
      </c>
      <c r="C5" s="223"/>
      <c r="D5" s="223"/>
      <c r="E5" s="223"/>
      <c r="F5" s="223"/>
      <c r="G5" s="223"/>
      <c r="H5" s="223"/>
      <c r="I5" s="223"/>
      <c r="J5" s="223"/>
      <c r="K5" s="223"/>
      <c r="L5" s="224"/>
    </row>
    <row r="6" spans="1:12" ht="31.5" customHeight="1" x14ac:dyDescent="0.15">
      <c r="A6" s="225" t="s">
        <v>13</v>
      </c>
      <c r="B6" s="227" t="s">
        <v>52</v>
      </c>
      <c r="C6" s="228"/>
      <c r="D6" s="228"/>
      <c r="E6" s="228"/>
      <c r="F6" s="229"/>
      <c r="G6" s="247" t="s">
        <v>173</v>
      </c>
      <c r="H6" s="247"/>
      <c r="I6" s="247"/>
      <c r="J6" s="247"/>
      <c r="K6" s="247"/>
      <c r="L6" s="248"/>
    </row>
    <row r="7" spans="1:12" ht="31.5" customHeight="1" thickBot="1" x14ac:dyDescent="0.2">
      <c r="A7" s="226"/>
      <c r="B7" s="232" t="s">
        <v>171</v>
      </c>
      <c r="C7" s="233"/>
      <c r="D7" s="234"/>
      <c r="E7" s="234"/>
      <c r="F7" s="235"/>
      <c r="G7" s="244" t="s">
        <v>14</v>
      </c>
      <c r="H7" s="244"/>
      <c r="I7" s="244"/>
      <c r="J7" s="244"/>
      <c r="K7" s="244"/>
      <c r="L7" s="245"/>
    </row>
    <row r="8" spans="1:12" s="26" customFormat="1" ht="27" customHeight="1" x14ac:dyDescent="0.15">
      <c r="A8" s="77" t="s">
        <v>49</v>
      </c>
      <c r="B8" s="217" t="s">
        <v>21</v>
      </c>
      <c r="C8" s="218"/>
      <c r="D8" s="230" t="s">
        <v>15</v>
      </c>
      <c r="E8" s="230"/>
      <c r="F8" s="231" t="s">
        <v>16</v>
      </c>
      <c r="G8" s="231"/>
      <c r="H8" s="230" t="s">
        <v>17</v>
      </c>
      <c r="I8" s="231"/>
      <c r="J8" s="231" t="s">
        <v>18</v>
      </c>
      <c r="K8" s="231"/>
      <c r="L8" s="246"/>
    </row>
    <row r="9" spans="1:12" ht="49.5" customHeight="1" x14ac:dyDescent="0.15">
      <c r="A9" s="250" t="s">
        <v>19</v>
      </c>
      <c r="B9" s="221"/>
      <c r="C9" s="207"/>
      <c r="D9" s="207"/>
      <c r="E9" s="207"/>
      <c r="F9" s="249"/>
      <c r="G9" s="249"/>
      <c r="H9" s="249"/>
      <c r="I9" s="249"/>
      <c r="J9" s="236" t="s">
        <v>53</v>
      </c>
      <c r="K9" s="237"/>
      <c r="L9" s="238"/>
    </row>
    <row r="10" spans="1:12" ht="49.5" customHeight="1" x14ac:dyDescent="0.15">
      <c r="A10" s="250"/>
      <c r="B10" s="252"/>
      <c r="C10" s="239"/>
      <c r="D10" s="239"/>
      <c r="E10" s="239"/>
      <c r="F10" s="203"/>
      <c r="G10" s="203"/>
      <c r="H10" s="203"/>
      <c r="I10" s="203"/>
      <c r="J10" s="204" t="s">
        <v>53</v>
      </c>
      <c r="K10" s="205"/>
      <c r="L10" s="206"/>
    </row>
    <row r="11" spans="1:12" ht="49.5" customHeight="1" x14ac:dyDescent="0.15">
      <c r="A11" s="250"/>
      <c r="B11" s="252"/>
      <c r="C11" s="239"/>
      <c r="D11" s="239"/>
      <c r="E11" s="239"/>
      <c r="F11" s="203"/>
      <c r="G11" s="203"/>
      <c r="H11" s="203"/>
      <c r="I11" s="203"/>
      <c r="J11" s="204" t="s">
        <v>53</v>
      </c>
      <c r="K11" s="205"/>
      <c r="L11" s="206"/>
    </row>
    <row r="12" spans="1:12" ht="49.5" customHeight="1" x14ac:dyDescent="0.15">
      <c r="A12" s="251"/>
      <c r="B12" s="252"/>
      <c r="C12" s="239"/>
      <c r="D12" s="239"/>
      <c r="E12" s="239"/>
      <c r="F12" s="203"/>
      <c r="G12" s="203"/>
      <c r="H12" s="203"/>
      <c r="I12" s="203"/>
      <c r="J12" s="204" t="s">
        <v>53</v>
      </c>
      <c r="K12" s="205"/>
      <c r="L12" s="206"/>
    </row>
    <row r="13" spans="1:12" ht="56.25" customHeight="1" thickBot="1" x14ac:dyDescent="0.2">
      <c r="A13" s="30" t="s">
        <v>20</v>
      </c>
      <c r="B13" s="208"/>
      <c r="C13" s="208"/>
      <c r="D13" s="209"/>
      <c r="E13" s="208"/>
      <c r="F13" s="210" t="s">
        <v>48</v>
      </c>
      <c r="G13" s="211"/>
      <c r="H13" s="215" t="s">
        <v>163</v>
      </c>
      <c r="I13" s="216"/>
      <c r="J13" s="212" t="s">
        <v>172</v>
      </c>
      <c r="K13" s="213"/>
      <c r="L13" s="214"/>
    </row>
    <row r="14" spans="1:12" ht="231" customHeight="1" thickBot="1" x14ac:dyDescent="0.2">
      <c r="A14" s="27" t="s">
        <v>54</v>
      </c>
      <c r="B14" s="200" t="s">
        <v>50</v>
      </c>
      <c r="C14" s="201"/>
      <c r="D14" s="201"/>
      <c r="E14" s="201"/>
      <c r="F14" s="201"/>
      <c r="G14" s="201"/>
      <c r="H14" s="201"/>
      <c r="I14" s="201"/>
      <c r="J14" s="201"/>
      <c r="K14" s="201"/>
      <c r="L14" s="202"/>
    </row>
    <row r="15" spans="1:12" ht="15.75" customHeight="1" x14ac:dyDescent="0.15">
      <c r="A15" s="192" t="s">
        <v>93</v>
      </c>
      <c r="B15" s="192"/>
      <c r="C15" s="192"/>
      <c r="D15" s="192"/>
      <c r="E15" s="192"/>
      <c r="F15" s="192"/>
      <c r="G15" s="192"/>
      <c r="H15" s="192"/>
      <c r="I15" s="192"/>
      <c r="J15" s="192"/>
      <c r="K15" s="192"/>
      <c r="L15" s="192"/>
    </row>
    <row r="16" spans="1:12" ht="15.75" customHeight="1" x14ac:dyDescent="0.15">
      <c r="A16" s="193" t="s">
        <v>94</v>
      </c>
      <c r="B16" s="193"/>
      <c r="C16" s="193"/>
      <c r="D16" s="193"/>
      <c r="E16" s="193"/>
      <c r="F16" s="193"/>
      <c r="G16" s="193"/>
      <c r="H16" s="193"/>
      <c r="I16" s="193"/>
      <c r="J16" s="193"/>
      <c r="K16" s="193"/>
      <c r="L16" s="193"/>
    </row>
  </sheetData>
  <mergeCells count="45">
    <mergeCell ref="H9:I9"/>
    <mergeCell ref="A9:A12"/>
    <mergeCell ref="B10:C10"/>
    <mergeCell ref="B11:C11"/>
    <mergeCell ref="F12:G12"/>
    <mergeCell ref="D12:E12"/>
    <mergeCell ref="F9:G9"/>
    <mergeCell ref="B12:C12"/>
    <mergeCell ref="D8:E8"/>
    <mergeCell ref="G7:L7"/>
    <mergeCell ref="F8:G8"/>
    <mergeCell ref="J8:L8"/>
    <mergeCell ref="G6:L6"/>
    <mergeCell ref="A1:L1"/>
    <mergeCell ref="H10:I10"/>
    <mergeCell ref="H11:I11"/>
    <mergeCell ref="H12:I12"/>
    <mergeCell ref="B9:C9"/>
    <mergeCell ref="B5:L5"/>
    <mergeCell ref="A6:A7"/>
    <mergeCell ref="B6:F6"/>
    <mergeCell ref="H8:I8"/>
    <mergeCell ref="B7:F7"/>
    <mergeCell ref="J9:L9"/>
    <mergeCell ref="J10:L10"/>
    <mergeCell ref="D11:E11"/>
    <mergeCell ref="D10:E10"/>
    <mergeCell ref="A2:A3"/>
    <mergeCell ref="B3:L3"/>
    <mergeCell ref="A15:L15"/>
    <mergeCell ref="A16:L16"/>
    <mergeCell ref="B2:L2"/>
    <mergeCell ref="B4:L4"/>
    <mergeCell ref="B14:L14"/>
    <mergeCell ref="F10:G10"/>
    <mergeCell ref="J11:L11"/>
    <mergeCell ref="D9:E9"/>
    <mergeCell ref="J12:L12"/>
    <mergeCell ref="F11:G11"/>
    <mergeCell ref="B13:C13"/>
    <mergeCell ref="D13:E13"/>
    <mergeCell ref="F13:G13"/>
    <mergeCell ref="J13:L13"/>
    <mergeCell ref="H13:I13"/>
    <mergeCell ref="B8:C8"/>
  </mergeCells>
  <phoneticPr fontId="1"/>
  <printOptions horizontalCentered="1"/>
  <pageMargins left="0.59055118110236227" right="0.59055118110236227" top="0.78740157480314965" bottom="0.39370078740157483" header="0.31496062992125984" footer="0.31496062992125984"/>
  <pageSetup paperSize="9" orientation="portrait" r:id="rId1"/>
  <headerFooter>
    <oddHeader>&amp;L
別記様式５－２&amp;R&amp;"ＭＳ Ｐ明朝,標準"&amp;9令和8年度公共ホール現代ダンス活性化支援事業　事業実績報告書</oddHeader>
  </headerFooter>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1"/>
  <sheetViews>
    <sheetView view="pageBreakPreview" zoomScaleNormal="100" zoomScaleSheetLayoutView="100" workbookViewId="0">
      <selection activeCell="F29" sqref="F29:G29"/>
    </sheetView>
  </sheetViews>
  <sheetFormatPr defaultRowHeight="14.25" x14ac:dyDescent="0.15"/>
  <cols>
    <col min="1" max="1" width="5.125" style="13" customWidth="1"/>
    <col min="2" max="2" width="5.125" style="14" customWidth="1"/>
    <col min="3" max="3" width="3.5" style="14" customWidth="1"/>
    <col min="4" max="4" width="9" style="14" customWidth="1"/>
    <col min="5" max="5" width="5.75" style="15" customWidth="1"/>
    <col min="6" max="6" width="9" style="15"/>
    <col min="7" max="7" width="11.375" style="16" customWidth="1"/>
    <col min="8" max="8" width="4.375" style="16" customWidth="1"/>
    <col min="9" max="9" width="10.75" style="15" customWidth="1"/>
    <col min="10" max="10" width="9" style="15"/>
    <col min="11" max="11" width="8.5" style="16" customWidth="1"/>
    <col min="12" max="12" width="7.875" style="16" customWidth="1"/>
    <col min="13" max="13" width="1.5" style="16" customWidth="1"/>
    <col min="14" max="14" width="12.375" style="16" customWidth="1"/>
    <col min="15" max="15" width="6.375" style="16" customWidth="1"/>
    <col min="16" max="16384" width="9" style="16"/>
  </cols>
  <sheetData>
    <row r="1" spans="1:18" ht="18.75" customHeight="1" x14ac:dyDescent="0.15"/>
    <row r="2" spans="1:18" ht="15" customHeight="1" thickBot="1" x14ac:dyDescent="0.2">
      <c r="A2" s="17" t="s">
        <v>23</v>
      </c>
      <c r="B2" s="18"/>
      <c r="C2" s="18"/>
      <c r="D2" s="18"/>
      <c r="E2" s="18"/>
      <c r="F2" s="18"/>
      <c r="G2" s="18"/>
      <c r="H2" s="18"/>
      <c r="I2" s="18"/>
      <c r="J2" s="18"/>
      <c r="K2" s="18"/>
      <c r="L2" s="18"/>
    </row>
    <row r="3" spans="1:18" ht="33" customHeight="1" x14ac:dyDescent="0.15">
      <c r="A3" s="261" t="s">
        <v>24</v>
      </c>
      <c r="B3" s="262"/>
      <c r="C3" s="262"/>
      <c r="D3" s="262"/>
      <c r="E3" s="279">
        <f>SUM(F32,N68)</f>
        <v>0</v>
      </c>
      <c r="F3" s="279"/>
      <c r="G3" s="280"/>
      <c r="H3" s="19" t="s">
        <v>34</v>
      </c>
      <c r="I3" s="281" t="s">
        <v>183</v>
      </c>
      <c r="J3" s="281"/>
      <c r="K3" s="281"/>
      <c r="L3" s="282"/>
    </row>
    <row r="4" spans="1:18" ht="33" customHeight="1" x14ac:dyDescent="0.15">
      <c r="A4" s="263" t="s">
        <v>184</v>
      </c>
      <c r="B4" s="264"/>
      <c r="C4" s="264"/>
      <c r="D4" s="264"/>
      <c r="E4" s="253">
        <f>ROUNDDOWN(E3*2/3,-3)</f>
        <v>0</v>
      </c>
      <c r="F4" s="253"/>
      <c r="G4" s="254"/>
      <c r="H4" s="20" t="s">
        <v>34</v>
      </c>
      <c r="I4" s="291" t="s">
        <v>156</v>
      </c>
      <c r="J4" s="291"/>
      <c r="K4" s="291"/>
      <c r="L4" s="292"/>
      <c r="N4" s="58"/>
      <c r="O4" s="11"/>
    </row>
    <row r="5" spans="1:18" ht="33" customHeight="1" x14ac:dyDescent="0.15">
      <c r="A5" s="276" t="s">
        <v>109</v>
      </c>
      <c r="B5" s="277"/>
      <c r="C5" s="277"/>
      <c r="D5" s="277"/>
      <c r="E5" s="255"/>
      <c r="F5" s="255"/>
      <c r="G5" s="256"/>
      <c r="H5" s="21" t="s">
        <v>34</v>
      </c>
      <c r="I5" s="289" t="s">
        <v>105</v>
      </c>
      <c r="J5" s="289"/>
      <c r="K5" s="289"/>
      <c r="L5" s="290"/>
      <c r="N5" s="298"/>
      <c r="O5" s="298"/>
    </row>
    <row r="6" spans="1:18" ht="33" customHeight="1" x14ac:dyDescent="0.15">
      <c r="A6" s="263" t="s">
        <v>110</v>
      </c>
      <c r="B6" s="264"/>
      <c r="C6" s="264"/>
      <c r="D6" s="264"/>
      <c r="E6" s="287"/>
      <c r="F6" s="287"/>
      <c r="G6" s="288"/>
      <c r="H6" s="20" t="s">
        <v>34</v>
      </c>
      <c r="I6" s="291" t="s">
        <v>106</v>
      </c>
      <c r="J6" s="291"/>
      <c r="K6" s="291"/>
      <c r="L6" s="292"/>
      <c r="N6" s="299"/>
      <c r="O6" s="299"/>
      <c r="P6" s="299"/>
      <c r="Q6" s="299"/>
      <c r="R6" s="299"/>
    </row>
    <row r="7" spans="1:18" ht="33" customHeight="1" thickBot="1" x14ac:dyDescent="0.2">
      <c r="A7" s="276" t="s">
        <v>111</v>
      </c>
      <c r="B7" s="277"/>
      <c r="C7" s="277"/>
      <c r="D7" s="277"/>
      <c r="E7" s="285"/>
      <c r="F7" s="286"/>
      <c r="G7" s="286"/>
      <c r="H7" s="21" t="s">
        <v>34</v>
      </c>
      <c r="I7" s="309"/>
      <c r="J7" s="309"/>
      <c r="K7" s="309"/>
      <c r="L7" s="310"/>
      <c r="N7" s="152"/>
      <c r="O7" s="152"/>
      <c r="P7" s="152"/>
      <c r="Q7" s="152"/>
      <c r="R7" s="152"/>
    </row>
    <row r="8" spans="1:18" ht="33" customHeight="1" thickTop="1" thickBot="1" x14ac:dyDescent="0.2">
      <c r="A8" s="283" t="s">
        <v>112</v>
      </c>
      <c r="B8" s="284"/>
      <c r="C8" s="284"/>
      <c r="D8" s="284"/>
      <c r="E8" s="307">
        <f>SUM(E6-E7)</f>
        <v>0</v>
      </c>
      <c r="F8" s="308"/>
      <c r="G8" s="308"/>
      <c r="H8" s="76" t="s">
        <v>34</v>
      </c>
      <c r="I8" s="311" t="s">
        <v>104</v>
      </c>
      <c r="J8" s="311"/>
      <c r="K8" s="311"/>
      <c r="L8" s="312"/>
      <c r="N8" s="152"/>
      <c r="O8" s="152"/>
      <c r="P8" s="152"/>
      <c r="Q8" s="152"/>
      <c r="R8" s="152"/>
    </row>
    <row r="9" spans="1:18" ht="19.5" customHeight="1" x14ac:dyDescent="0.15">
      <c r="A9" s="278" t="s">
        <v>113</v>
      </c>
      <c r="B9" s="278"/>
      <c r="C9" s="278"/>
      <c r="D9" s="278"/>
      <c r="E9" s="278"/>
      <c r="F9" s="278"/>
      <c r="G9" s="278"/>
      <c r="H9" s="278"/>
      <c r="I9" s="278"/>
      <c r="J9" s="278"/>
      <c r="K9" s="278"/>
      <c r="L9" s="278"/>
    </row>
    <row r="10" spans="1:18" ht="15" customHeight="1" x14ac:dyDescent="0.15">
      <c r="A10" s="22"/>
      <c r="B10" s="23"/>
      <c r="C10" s="23"/>
      <c r="D10" s="24"/>
      <c r="E10" s="24"/>
      <c r="F10" s="24"/>
      <c r="G10" s="25"/>
      <c r="H10" s="25"/>
      <c r="I10" s="25"/>
      <c r="J10" s="25"/>
      <c r="K10" s="25"/>
      <c r="L10" s="25"/>
    </row>
    <row r="11" spans="1:18" ht="15" customHeight="1" thickBot="1" x14ac:dyDescent="0.2">
      <c r="A11" s="294" t="s">
        <v>25</v>
      </c>
      <c r="B11" s="294"/>
      <c r="C11" s="294"/>
      <c r="D11" s="294"/>
      <c r="E11" s="294"/>
      <c r="F11" s="294"/>
      <c r="G11" s="294"/>
      <c r="H11" s="294"/>
      <c r="I11" s="294"/>
      <c r="J11" s="294"/>
      <c r="K11" s="294"/>
      <c r="L11" s="294"/>
    </row>
    <row r="12" spans="1:18" s="26" customFormat="1" ht="27" customHeight="1" x14ac:dyDescent="0.15">
      <c r="A12" s="261" t="s">
        <v>26</v>
      </c>
      <c r="B12" s="262"/>
      <c r="C12" s="262"/>
      <c r="D12" s="73" t="s">
        <v>35</v>
      </c>
      <c r="E12" s="300"/>
      <c r="F12" s="300"/>
      <c r="G12" s="300"/>
      <c r="H12" s="300"/>
      <c r="I12" s="300"/>
      <c r="J12" s="300"/>
      <c r="K12" s="300"/>
      <c r="L12" s="301"/>
    </row>
    <row r="13" spans="1:18" ht="27" customHeight="1" x14ac:dyDescent="0.15">
      <c r="A13" s="263"/>
      <c r="B13" s="264"/>
      <c r="C13" s="264"/>
      <c r="D13" s="304" t="s">
        <v>40</v>
      </c>
      <c r="E13" s="313"/>
      <c r="F13" s="313"/>
      <c r="G13" s="313"/>
      <c r="H13" s="74" t="s">
        <v>38</v>
      </c>
      <c r="I13" s="302" t="s">
        <v>40</v>
      </c>
      <c r="J13" s="303"/>
      <c r="K13" s="304"/>
      <c r="L13" s="75" t="s">
        <v>39</v>
      </c>
    </row>
    <row r="14" spans="1:18" ht="27" customHeight="1" x14ac:dyDescent="0.15">
      <c r="A14" s="263" t="s">
        <v>27</v>
      </c>
      <c r="B14" s="264"/>
      <c r="C14" s="264"/>
      <c r="D14" s="59" t="s">
        <v>35</v>
      </c>
      <c r="E14" s="305"/>
      <c r="F14" s="305"/>
      <c r="G14" s="305"/>
      <c r="H14" s="305"/>
      <c r="I14" s="305"/>
      <c r="J14" s="305"/>
      <c r="K14" s="305"/>
      <c r="L14" s="306"/>
    </row>
    <row r="15" spans="1:18" ht="27" customHeight="1" x14ac:dyDescent="0.15">
      <c r="A15" s="263"/>
      <c r="B15" s="264"/>
      <c r="C15" s="264"/>
      <c r="D15" s="257"/>
      <c r="E15" s="257"/>
      <c r="F15" s="257"/>
      <c r="G15" s="257"/>
      <c r="H15" s="257"/>
      <c r="I15" s="257"/>
      <c r="J15" s="257"/>
      <c r="K15" s="257"/>
      <c r="L15" s="258"/>
    </row>
    <row r="16" spans="1:18" ht="27" customHeight="1" x14ac:dyDescent="0.15">
      <c r="A16" s="263" t="s">
        <v>28</v>
      </c>
      <c r="B16" s="264"/>
      <c r="C16" s="264"/>
      <c r="D16" s="59" t="s">
        <v>36</v>
      </c>
      <c r="E16" s="259" t="s">
        <v>37</v>
      </c>
      <c r="F16" s="259"/>
      <c r="G16" s="259"/>
      <c r="H16" s="259"/>
      <c r="I16" s="259"/>
      <c r="J16" s="259"/>
      <c r="K16" s="259"/>
      <c r="L16" s="260"/>
    </row>
    <row r="17" spans="1:12" ht="27" customHeight="1" thickBot="1" x14ac:dyDescent="0.2">
      <c r="A17" s="269"/>
      <c r="B17" s="270"/>
      <c r="C17" s="270"/>
      <c r="D17" s="72" t="s">
        <v>28</v>
      </c>
      <c r="E17" s="271"/>
      <c r="F17" s="271"/>
      <c r="G17" s="271"/>
      <c r="H17" s="271"/>
      <c r="I17" s="271"/>
      <c r="J17" s="271"/>
      <c r="K17" s="271"/>
      <c r="L17" s="272"/>
    </row>
    <row r="18" spans="1:12" ht="15" customHeight="1" x14ac:dyDescent="0.15">
      <c r="A18" s="22"/>
      <c r="B18" s="198"/>
      <c r="C18" s="198"/>
      <c r="D18" s="198"/>
      <c r="E18" s="198"/>
      <c r="F18" s="266"/>
      <c r="G18" s="266"/>
      <c r="H18" s="266"/>
      <c r="I18" s="266"/>
      <c r="J18" s="267"/>
      <c r="K18" s="268"/>
      <c r="L18" s="268"/>
    </row>
    <row r="19" spans="1:12" ht="15" customHeight="1" x14ac:dyDescent="0.15">
      <c r="A19" s="293" t="s">
        <v>114</v>
      </c>
      <c r="B19" s="293"/>
      <c r="C19" s="293"/>
      <c r="D19" s="293"/>
      <c r="E19" s="293"/>
      <c r="F19" s="293"/>
      <c r="G19" s="293"/>
      <c r="H19" s="293"/>
      <c r="I19" s="293"/>
      <c r="J19" s="293"/>
      <c r="K19" s="293"/>
      <c r="L19" s="293"/>
    </row>
    <row r="20" spans="1:12" ht="18" customHeight="1" thickBot="1" x14ac:dyDescent="0.2">
      <c r="A20" s="265" t="s">
        <v>125</v>
      </c>
      <c r="B20" s="265"/>
      <c r="C20" s="265"/>
      <c r="D20" s="265"/>
      <c r="E20" s="265"/>
      <c r="F20" s="265"/>
      <c r="G20" s="265"/>
      <c r="H20" s="265"/>
      <c r="I20" s="265"/>
      <c r="J20" s="265"/>
      <c r="K20" s="265"/>
      <c r="L20" s="265"/>
    </row>
    <row r="21" spans="1:12" ht="21.75" customHeight="1" x14ac:dyDescent="0.15">
      <c r="A21" s="79" t="s">
        <v>152</v>
      </c>
      <c r="B21" s="218" t="s">
        <v>29</v>
      </c>
      <c r="C21" s="218"/>
      <c r="D21" s="218"/>
      <c r="E21" s="78" t="s">
        <v>30</v>
      </c>
      <c r="F21" s="218" t="s">
        <v>31</v>
      </c>
      <c r="G21" s="218"/>
      <c r="H21" s="218" t="s">
        <v>32</v>
      </c>
      <c r="I21" s="218"/>
      <c r="J21" s="218"/>
      <c r="K21" s="218" t="s">
        <v>33</v>
      </c>
      <c r="L21" s="297"/>
    </row>
    <row r="22" spans="1:12" ht="21.75" customHeight="1" x14ac:dyDescent="0.15">
      <c r="A22" s="80" t="s">
        <v>115</v>
      </c>
      <c r="B22" s="273"/>
      <c r="C22" s="273"/>
      <c r="D22" s="273"/>
      <c r="E22" s="81"/>
      <c r="F22" s="275"/>
      <c r="G22" s="275"/>
      <c r="H22" s="273"/>
      <c r="I22" s="273"/>
      <c r="J22" s="273"/>
      <c r="K22" s="273"/>
      <c r="L22" s="274"/>
    </row>
    <row r="23" spans="1:12" ht="21.75" customHeight="1" x14ac:dyDescent="0.15">
      <c r="A23" s="80" t="s">
        <v>116</v>
      </c>
      <c r="B23" s="273"/>
      <c r="C23" s="273"/>
      <c r="D23" s="273"/>
      <c r="E23" s="81"/>
      <c r="F23" s="275"/>
      <c r="G23" s="275"/>
      <c r="H23" s="273"/>
      <c r="I23" s="273"/>
      <c r="J23" s="273"/>
      <c r="K23" s="273"/>
      <c r="L23" s="274"/>
    </row>
    <row r="24" spans="1:12" ht="21.75" customHeight="1" x14ac:dyDescent="0.15">
      <c r="A24" s="80" t="s">
        <v>117</v>
      </c>
      <c r="B24" s="273"/>
      <c r="C24" s="273"/>
      <c r="D24" s="273"/>
      <c r="E24" s="81"/>
      <c r="F24" s="275"/>
      <c r="G24" s="275"/>
      <c r="H24" s="273"/>
      <c r="I24" s="273"/>
      <c r="J24" s="273"/>
      <c r="K24" s="273"/>
      <c r="L24" s="274"/>
    </row>
    <row r="25" spans="1:12" ht="21.75" customHeight="1" x14ac:dyDescent="0.15">
      <c r="A25" s="80" t="s">
        <v>118</v>
      </c>
      <c r="B25" s="273"/>
      <c r="C25" s="273"/>
      <c r="D25" s="273"/>
      <c r="E25" s="81"/>
      <c r="F25" s="275"/>
      <c r="G25" s="275"/>
      <c r="H25" s="273"/>
      <c r="I25" s="273"/>
      <c r="J25" s="273"/>
      <c r="K25" s="273"/>
      <c r="L25" s="274"/>
    </row>
    <row r="26" spans="1:12" ht="21.75" customHeight="1" x14ac:dyDescent="0.15">
      <c r="A26" s="80" t="s">
        <v>119</v>
      </c>
      <c r="B26" s="273"/>
      <c r="C26" s="273"/>
      <c r="D26" s="273"/>
      <c r="E26" s="81"/>
      <c r="F26" s="275"/>
      <c r="G26" s="275"/>
      <c r="H26" s="273"/>
      <c r="I26" s="273"/>
      <c r="J26" s="273"/>
      <c r="K26" s="273"/>
      <c r="L26" s="274"/>
    </row>
    <row r="27" spans="1:12" ht="21.75" customHeight="1" x14ac:dyDescent="0.15">
      <c r="A27" s="80" t="s">
        <v>120</v>
      </c>
      <c r="B27" s="273"/>
      <c r="C27" s="273"/>
      <c r="D27" s="273"/>
      <c r="E27" s="81"/>
      <c r="F27" s="275"/>
      <c r="G27" s="275"/>
      <c r="H27" s="273"/>
      <c r="I27" s="273"/>
      <c r="J27" s="273"/>
      <c r="K27" s="273"/>
      <c r="L27" s="274"/>
    </row>
    <row r="28" spans="1:12" ht="21.75" customHeight="1" x14ac:dyDescent="0.15">
      <c r="A28" s="80" t="s">
        <v>121</v>
      </c>
      <c r="B28" s="273"/>
      <c r="C28" s="273"/>
      <c r="D28" s="273"/>
      <c r="E28" s="81"/>
      <c r="F28" s="275"/>
      <c r="G28" s="275"/>
      <c r="H28" s="273"/>
      <c r="I28" s="273"/>
      <c r="J28" s="273"/>
      <c r="K28" s="273"/>
      <c r="L28" s="274"/>
    </row>
    <row r="29" spans="1:12" ht="21.75" customHeight="1" x14ac:dyDescent="0.15">
      <c r="A29" s="80" t="s">
        <v>122</v>
      </c>
      <c r="B29" s="273"/>
      <c r="C29" s="273"/>
      <c r="D29" s="273"/>
      <c r="E29" s="81"/>
      <c r="F29" s="275"/>
      <c r="G29" s="275"/>
      <c r="H29" s="273"/>
      <c r="I29" s="273"/>
      <c r="J29" s="273"/>
      <c r="K29" s="273"/>
      <c r="L29" s="274"/>
    </row>
    <row r="30" spans="1:12" ht="21.75" customHeight="1" x14ac:dyDescent="0.15">
      <c r="A30" s="80" t="s">
        <v>123</v>
      </c>
      <c r="B30" s="273"/>
      <c r="C30" s="273"/>
      <c r="D30" s="273"/>
      <c r="E30" s="81"/>
      <c r="F30" s="275"/>
      <c r="G30" s="275"/>
      <c r="H30" s="273"/>
      <c r="I30" s="273"/>
      <c r="J30" s="273"/>
      <c r="K30" s="273"/>
      <c r="L30" s="274"/>
    </row>
    <row r="31" spans="1:12" ht="21.75" customHeight="1" thickBot="1" x14ac:dyDescent="0.2">
      <c r="A31" s="82" t="s">
        <v>124</v>
      </c>
      <c r="B31" s="320"/>
      <c r="C31" s="320"/>
      <c r="D31" s="320"/>
      <c r="E31" s="83"/>
      <c r="F31" s="321"/>
      <c r="G31" s="321"/>
      <c r="H31" s="320"/>
      <c r="I31" s="320"/>
      <c r="J31" s="320"/>
      <c r="K31" s="320"/>
      <c r="L31" s="322"/>
    </row>
    <row r="32" spans="1:12" ht="21.75" customHeight="1" thickTop="1" thickBot="1" x14ac:dyDescent="0.2">
      <c r="A32" s="314" t="s">
        <v>164</v>
      </c>
      <c r="B32" s="315"/>
      <c r="C32" s="315"/>
      <c r="D32" s="315"/>
      <c r="E32" s="315"/>
      <c r="F32" s="316">
        <f>SUM(F22:G31)</f>
        <v>0</v>
      </c>
      <c r="G32" s="317"/>
      <c r="H32" s="318"/>
      <c r="I32" s="318"/>
      <c r="J32" s="318"/>
      <c r="K32" s="318"/>
      <c r="L32" s="319"/>
    </row>
    <row r="33" spans="1:12" ht="16.5" customHeight="1" x14ac:dyDescent="0.15">
      <c r="A33" s="278" t="s">
        <v>153</v>
      </c>
      <c r="B33" s="278"/>
      <c r="C33" s="278"/>
      <c r="D33" s="278"/>
      <c r="E33" s="278"/>
      <c r="F33" s="278"/>
      <c r="G33" s="278"/>
      <c r="H33" s="278"/>
      <c r="I33" s="278"/>
      <c r="J33" s="278"/>
      <c r="K33" s="278"/>
      <c r="L33" s="278"/>
    </row>
    <row r="34" spans="1:12" ht="16.5" customHeight="1" x14ac:dyDescent="0.15">
      <c r="A34" s="295" t="s">
        <v>95</v>
      </c>
      <c r="B34" s="295"/>
      <c r="C34" s="295"/>
      <c r="D34" s="295"/>
      <c r="E34" s="295"/>
      <c r="F34" s="295"/>
      <c r="G34" s="295"/>
      <c r="H34" s="295"/>
      <c r="I34" s="295"/>
      <c r="J34" s="295"/>
      <c r="K34" s="295"/>
      <c r="L34" s="295"/>
    </row>
    <row r="35" spans="1:12" ht="18.75" customHeight="1" x14ac:dyDescent="0.15">
      <c r="A35" s="296" t="s">
        <v>22</v>
      </c>
      <c r="B35" s="296"/>
      <c r="C35" s="296"/>
      <c r="D35" s="296"/>
      <c r="E35" s="296"/>
      <c r="F35" s="296"/>
      <c r="G35" s="296"/>
      <c r="H35" s="296"/>
      <c r="I35" s="296"/>
      <c r="J35" s="296"/>
      <c r="K35" s="296"/>
      <c r="L35" s="296"/>
    </row>
    <row r="36" spans="1:12" ht="18" customHeight="1" thickBot="1" x14ac:dyDescent="0.2">
      <c r="A36" s="265" t="s">
        <v>151</v>
      </c>
      <c r="B36" s="265"/>
      <c r="C36" s="265"/>
      <c r="D36" s="265"/>
      <c r="E36" s="265"/>
      <c r="F36" s="265"/>
      <c r="G36" s="265"/>
      <c r="H36" s="265"/>
      <c r="I36" s="265"/>
      <c r="J36" s="265"/>
      <c r="K36" s="265"/>
      <c r="L36" s="265"/>
    </row>
    <row r="37" spans="1:12" ht="21.75" customHeight="1" x14ac:dyDescent="0.15">
      <c r="A37" s="79" t="s">
        <v>152</v>
      </c>
      <c r="B37" s="218" t="s">
        <v>29</v>
      </c>
      <c r="C37" s="218"/>
      <c r="D37" s="218"/>
      <c r="E37" s="78" t="s">
        <v>30</v>
      </c>
      <c r="F37" s="218" t="s">
        <v>31</v>
      </c>
      <c r="G37" s="218"/>
      <c r="H37" s="218" t="s">
        <v>32</v>
      </c>
      <c r="I37" s="218"/>
      <c r="J37" s="218"/>
      <c r="K37" s="218" t="s">
        <v>33</v>
      </c>
      <c r="L37" s="297"/>
    </row>
    <row r="38" spans="1:12" ht="21.75" customHeight="1" x14ac:dyDescent="0.15">
      <c r="A38" s="80" t="s">
        <v>126</v>
      </c>
      <c r="B38" s="273"/>
      <c r="C38" s="273"/>
      <c r="D38" s="273"/>
      <c r="E38" s="84"/>
      <c r="F38" s="275"/>
      <c r="G38" s="275"/>
      <c r="H38" s="273"/>
      <c r="I38" s="273"/>
      <c r="J38" s="273"/>
      <c r="K38" s="273"/>
      <c r="L38" s="274"/>
    </row>
    <row r="39" spans="1:12" ht="21.75" customHeight="1" x14ac:dyDescent="0.15">
      <c r="A39" s="80" t="s">
        <v>127</v>
      </c>
      <c r="B39" s="273"/>
      <c r="C39" s="273"/>
      <c r="D39" s="273"/>
      <c r="E39" s="81"/>
      <c r="F39" s="275"/>
      <c r="G39" s="275"/>
      <c r="H39" s="273"/>
      <c r="I39" s="273"/>
      <c r="J39" s="273"/>
      <c r="K39" s="273"/>
      <c r="L39" s="274"/>
    </row>
    <row r="40" spans="1:12" ht="21.75" customHeight="1" x14ac:dyDescent="0.15">
      <c r="A40" s="80" t="s">
        <v>128</v>
      </c>
      <c r="B40" s="273"/>
      <c r="C40" s="273"/>
      <c r="D40" s="273"/>
      <c r="E40" s="81"/>
      <c r="F40" s="275"/>
      <c r="G40" s="275"/>
      <c r="H40" s="273"/>
      <c r="I40" s="273"/>
      <c r="J40" s="273"/>
      <c r="K40" s="273"/>
      <c r="L40" s="274"/>
    </row>
    <row r="41" spans="1:12" ht="21.75" customHeight="1" x14ac:dyDescent="0.15">
      <c r="A41" s="80" t="s">
        <v>129</v>
      </c>
      <c r="B41" s="273"/>
      <c r="C41" s="273"/>
      <c r="D41" s="273"/>
      <c r="E41" s="81"/>
      <c r="F41" s="275"/>
      <c r="G41" s="275"/>
      <c r="H41" s="273"/>
      <c r="I41" s="273"/>
      <c r="J41" s="273"/>
      <c r="K41" s="273"/>
      <c r="L41" s="274"/>
    </row>
    <row r="42" spans="1:12" ht="21.75" customHeight="1" x14ac:dyDescent="0.15">
      <c r="A42" s="80" t="s">
        <v>130</v>
      </c>
      <c r="B42" s="273"/>
      <c r="C42" s="273"/>
      <c r="D42" s="273"/>
      <c r="E42" s="81"/>
      <c r="F42" s="275"/>
      <c r="G42" s="275"/>
      <c r="H42" s="273"/>
      <c r="I42" s="273"/>
      <c r="J42" s="273"/>
      <c r="K42" s="273"/>
      <c r="L42" s="274"/>
    </row>
    <row r="43" spans="1:12" ht="21.75" customHeight="1" x14ac:dyDescent="0.15">
      <c r="A43" s="80" t="s">
        <v>131</v>
      </c>
      <c r="B43" s="273"/>
      <c r="C43" s="273"/>
      <c r="D43" s="273"/>
      <c r="E43" s="81"/>
      <c r="F43" s="275"/>
      <c r="G43" s="275"/>
      <c r="H43" s="273"/>
      <c r="I43" s="273"/>
      <c r="J43" s="273"/>
      <c r="K43" s="273"/>
      <c r="L43" s="274"/>
    </row>
    <row r="44" spans="1:12" ht="21.75" customHeight="1" x14ac:dyDescent="0.15">
      <c r="A44" s="80" t="s">
        <v>132</v>
      </c>
      <c r="B44" s="273"/>
      <c r="C44" s="273"/>
      <c r="D44" s="273"/>
      <c r="E44" s="81"/>
      <c r="F44" s="275"/>
      <c r="G44" s="275"/>
      <c r="H44" s="273"/>
      <c r="I44" s="273"/>
      <c r="J44" s="273"/>
      <c r="K44" s="273"/>
      <c r="L44" s="274"/>
    </row>
    <row r="45" spans="1:12" ht="21.75" customHeight="1" x14ac:dyDescent="0.15">
      <c r="A45" s="80" t="s">
        <v>133</v>
      </c>
      <c r="B45" s="273"/>
      <c r="C45" s="273"/>
      <c r="D45" s="273"/>
      <c r="E45" s="81"/>
      <c r="F45" s="275"/>
      <c r="G45" s="275"/>
      <c r="H45" s="273"/>
      <c r="I45" s="273"/>
      <c r="J45" s="273"/>
      <c r="K45" s="273"/>
      <c r="L45" s="274"/>
    </row>
    <row r="46" spans="1:12" ht="21.75" customHeight="1" x14ac:dyDescent="0.15">
      <c r="A46" s="80" t="s">
        <v>134</v>
      </c>
      <c r="B46" s="273"/>
      <c r="C46" s="273"/>
      <c r="D46" s="273"/>
      <c r="E46" s="81"/>
      <c r="F46" s="275"/>
      <c r="G46" s="275"/>
      <c r="H46" s="273"/>
      <c r="I46" s="273"/>
      <c r="J46" s="273"/>
      <c r="K46" s="273"/>
      <c r="L46" s="274"/>
    </row>
    <row r="47" spans="1:12" ht="21.75" customHeight="1" x14ac:dyDescent="0.15">
      <c r="A47" s="80" t="s">
        <v>135</v>
      </c>
      <c r="B47" s="273"/>
      <c r="C47" s="273"/>
      <c r="D47" s="273"/>
      <c r="E47" s="81"/>
      <c r="F47" s="275"/>
      <c r="G47" s="275"/>
      <c r="H47" s="273"/>
      <c r="I47" s="273"/>
      <c r="J47" s="273"/>
      <c r="K47" s="273"/>
      <c r="L47" s="274"/>
    </row>
    <row r="48" spans="1:12" ht="21.75" customHeight="1" x14ac:dyDescent="0.15">
      <c r="A48" s="80" t="s">
        <v>136</v>
      </c>
      <c r="B48" s="273"/>
      <c r="C48" s="273"/>
      <c r="D48" s="273"/>
      <c r="E48" s="81"/>
      <c r="F48" s="275"/>
      <c r="G48" s="275"/>
      <c r="H48" s="273"/>
      <c r="I48" s="273"/>
      <c r="J48" s="273"/>
      <c r="K48" s="273"/>
      <c r="L48" s="274"/>
    </row>
    <row r="49" spans="1:12" ht="21.75" customHeight="1" x14ac:dyDescent="0.15">
      <c r="A49" s="80" t="s">
        <v>137</v>
      </c>
      <c r="B49" s="273"/>
      <c r="C49" s="273"/>
      <c r="D49" s="273"/>
      <c r="E49" s="81"/>
      <c r="F49" s="275"/>
      <c r="G49" s="275"/>
      <c r="H49" s="273"/>
      <c r="I49" s="273"/>
      <c r="J49" s="273"/>
      <c r="K49" s="273"/>
      <c r="L49" s="274"/>
    </row>
    <row r="50" spans="1:12" ht="21.75" customHeight="1" x14ac:dyDescent="0.15">
      <c r="A50" s="80" t="s">
        <v>138</v>
      </c>
      <c r="B50" s="273"/>
      <c r="C50" s="273"/>
      <c r="D50" s="273"/>
      <c r="E50" s="81"/>
      <c r="F50" s="275"/>
      <c r="G50" s="275"/>
      <c r="H50" s="273"/>
      <c r="I50" s="273"/>
      <c r="J50" s="273"/>
      <c r="K50" s="273"/>
      <c r="L50" s="274"/>
    </row>
    <row r="51" spans="1:12" ht="21.75" customHeight="1" x14ac:dyDescent="0.15">
      <c r="A51" s="80" t="s">
        <v>139</v>
      </c>
      <c r="B51" s="273"/>
      <c r="C51" s="273"/>
      <c r="D51" s="273"/>
      <c r="E51" s="81"/>
      <c r="F51" s="275"/>
      <c r="G51" s="275"/>
      <c r="H51" s="273"/>
      <c r="I51" s="273"/>
      <c r="J51" s="273"/>
      <c r="K51" s="273"/>
      <c r="L51" s="274"/>
    </row>
    <row r="52" spans="1:12" ht="21.75" customHeight="1" x14ac:dyDescent="0.15">
      <c r="A52" s="80" t="s">
        <v>140</v>
      </c>
      <c r="B52" s="273"/>
      <c r="C52" s="273"/>
      <c r="D52" s="273"/>
      <c r="E52" s="81"/>
      <c r="F52" s="275"/>
      <c r="G52" s="275"/>
      <c r="H52" s="273"/>
      <c r="I52" s="273"/>
      <c r="J52" s="273"/>
      <c r="K52" s="273"/>
      <c r="L52" s="274"/>
    </row>
    <row r="53" spans="1:12" ht="21.75" customHeight="1" x14ac:dyDescent="0.15">
      <c r="A53" s="80" t="s">
        <v>141</v>
      </c>
      <c r="B53" s="273"/>
      <c r="C53" s="273"/>
      <c r="D53" s="273"/>
      <c r="E53" s="81"/>
      <c r="F53" s="275"/>
      <c r="G53" s="275"/>
      <c r="H53" s="273"/>
      <c r="I53" s="273"/>
      <c r="J53" s="273"/>
      <c r="K53" s="273"/>
      <c r="L53" s="274"/>
    </row>
    <row r="54" spans="1:12" ht="21.75" customHeight="1" x14ac:dyDescent="0.15">
      <c r="A54" s="80" t="s">
        <v>142</v>
      </c>
      <c r="B54" s="273"/>
      <c r="C54" s="273"/>
      <c r="D54" s="273"/>
      <c r="E54" s="81"/>
      <c r="F54" s="275"/>
      <c r="G54" s="275"/>
      <c r="H54" s="273"/>
      <c r="I54" s="273"/>
      <c r="J54" s="273"/>
      <c r="K54" s="273"/>
      <c r="L54" s="274"/>
    </row>
    <row r="55" spans="1:12" ht="21.75" customHeight="1" x14ac:dyDescent="0.15">
      <c r="A55" s="80" t="s">
        <v>143</v>
      </c>
      <c r="B55" s="273"/>
      <c r="C55" s="273"/>
      <c r="D55" s="273"/>
      <c r="E55" s="81"/>
      <c r="F55" s="275"/>
      <c r="G55" s="275"/>
      <c r="H55" s="273"/>
      <c r="I55" s="273"/>
      <c r="J55" s="273"/>
      <c r="K55" s="273"/>
      <c r="L55" s="274"/>
    </row>
    <row r="56" spans="1:12" ht="21.75" customHeight="1" x14ac:dyDescent="0.15">
      <c r="A56" s="80" t="s">
        <v>144</v>
      </c>
      <c r="B56" s="273"/>
      <c r="C56" s="273"/>
      <c r="D56" s="273"/>
      <c r="E56" s="81"/>
      <c r="F56" s="275"/>
      <c r="G56" s="275"/>
      <c r="H56" s="273"/>
      <c r="I56" s="273"/>
      <c r="J56" s="273"/>
      <c r="K56" s="273"/>
      <c r="L56" s="274"/>
    </row>
    <row r="57" spans="1:12" ht="21.75" customHeight="1" x14ac:dyDescent="0.15">
      <c r="A57" s="80" t="s">
        <v>145</v>
      </c>
      <c r="B57" s="273"/>
      <c r="C57" s="273"/>
      <c r="D57" s="273"/>
      <c r="E57" s="81"/>
      <c r="F57" s="275"/>
      <c r="G57" s="275"/>
      <c r="H57" s="273"/>
      <c r="I57" s="273"/>
      <c r="J57" s="273"/>
      <c r="K57" s="273"/>
      <c r="L57" s="274"/>
    </row>
    <row r="58" spans="1:12" ht="21.75" customHeight="1" x14ac:dyDescent="0.15">
      <c r="A58" s="80" t="s">
        <v>146</v>
      </c>
      <c r="B58" s="273"/>
      <c r="C58" s="273"/>
      <c r="D58" s="273"/>
      <c r="E58" s="81"/>
      <c r="F58" s="275"/>
      <c r="G58" s="275"/>
      <c r="H58" s="273"/>
      <c r="I58" s="273"/>
      <c r="J58" s="273"/>
      <c r="K58" s="273"/>
      <c r="L58" s="274"/>
    </row>
    <row r="59" spans="1:12" ht="21.75" customHeight="1" x14ac:dyDescent="0.15">
      <c r="A59" s="80" t="s">
        <v>147</v>
      </c>
      <c r="B59" s="273"/>
      <c r="C59" s="273"/>
      <c r="D59" s="273"/>
      <c r="E59" s="81"/>
      <c r="F59" s="275"/>
      <c r="G59" s="275"/>
      <c r="H59" s="273"/>
      <c r="I59" s="273"/>
      <c r="J59" s="273"/>
      <c r="K59" s="273"/>
      <c r="L59" s="274"/>
    </row>
    <row r="60" spans="1:12" ht="21.75" customHeight="1" x14ac:dyDescent="0.15">
      <c r="A60" s="80" t="s">
        <v>148</v>
      </c>
      <c r="B60" s="273"/>
      <c r="C60" s="273"/>
      <c r="D60" s="273"/>
      <c r="E60" s="81"/>
      <c r="F60" s="275"/>
      <c r="G60" s="275"/>
      <c r="H60" s="273"/>
      <c r="I60" s="273"/>
      <c r="J60" s="273"/>
      <c r="K60" s="273"/>
      <c r="L60" s="274"/>
    </row>
    <row r="61" spans="1:12" ht="21.75" customHeight="1" x14ac:dyDescent="0.15">
      <c r="A61" s="80" t="s">
        <v>149</v>
      </c>
      <c r="B61" s="273"/>
      <c r="C61" s="273"/>
      <c r="D61" s="273"/>
      <c r="E61" s="81"/>
      <c r="F61" s="275"/>
      <c r="G61" s="275"/>
      <c r="H61" s="273"/>
      <c r="I61" s="273"/>
      <c r="J61" s="273"/>
      <c r="K61" s="273"/>
      <c r="L61" s="274"/>
    </row>
    <row r="62" spans="1:12" ht="21.75" customHeight="1" x14ac:dyDescent="0.15">
      <c r="A62" s="80" t="s">
        <v>150</v>
      </c>
      <c r="B62" s="273"/>
      <c r="C62" s="273"/>
      <c r="D62" s="273"/>
      <c r="E62" s="81"/>
      <c r="F62" s="275"/>
      <c r="G62" s="275"/>
      <c r="H62" s="273"/>
      <c r="I62" s="273"/>
      <c r="J62" s="273"/>
      <c r="K62" s="273"/>
      <c r="L62" s="274"/>
    </row>
    <row r="63" spans="1:12" ht="21.75" customHeight="1" x14ac:dyDescent="0.15">
      <c r="A63" s="80" t="s">
        <v>157</v>
      </c>
      <c r="B63" s="273"/>
      <c r="C63" s="273"/>
      <c r="D63" s="273"/>
      <c r="E63" s="81"/>
      <c r="F63" s="275"/>
      <c r="G63" s="275"/>
      <c r="H63" s="273"/>
      <c r="I63" s="273"/>
      <c r="J63" s="273"/>
      <c r="K63" s="273"/>
      <c r="L63" s="274"/>
    </row>
    <row r="64" spans="1:12" ht="21.75" customHeight="1" x14ac:dyDescent="0.15">
      <c r="A64" s="80" t="s">
        <v>158</v>
      </c>
      <c r="B64" s="273"/>
      <c r="C64" s="273"/>
      <c r="D64" s="273"/>
      <c r="E64" s="81"/>
      <c r="F64" s="275"/>
      <c r="G64" s="275"/>
      <c r="H64" s="273"/>
      <c r="I64" s="273"/>
      <c r="J64" s="273"/>
      <c r="K64" s="273"/>
      <c r="L64" s="274"/>
    </row>
    <row r="65" spans="1:14" ht="21.75" customHeight="1" x14ac:dyDescent="0.15">
      <c r="A65" s="80" t="s">
        <v>166</v>
      </c>
      <c r="B65" s="273"/>
      <c r="C65" s="273"/>
      <c r="D65" s="273"/>
      <c r="E65" s="81"/>
      <c r="F65" s="275"/>
      <c r="G65" s="275"/>
      <c r="H65" s="273"/>
      <c r="I65" s="273"/>
      <c r="J65" s="273"/>
      <c r="K65" s="273"/>
      <c r="L65" s="274"/>
    </row>
    <row r="66" spans="1:14" ht="21.75" customHeight="1" x14ac:dyDescent="0.15">
      <c r="A66" s="80" t="s">
        <v>167</v>
      </c>
      <c r="B66" s="273"/>
      <c r="C66" s="273"/>
      <c r="D66" s="273"/>
      <c r="E66" s="81"/>
      <c r="F66" s="275"/>
      <c r="G66" s="275"/>
      <c r="H66" s="273"/>
      <c r="I66" s="273"/>
      <c r="J66" s="273"/>
      <c r="K66" s="273"/>
      <c r="L66" s="274"/>
    </row>
    <row r="67" spans="1:14" ht="21.75" customHeight="1" thickBot="1" x14ac:dyDescent="0.2">
      <c r="A67" s="80" t="s">
        <v>168</v>
      </c>
      <c r="B67" s="323"/>
      <c r="C67" s="324"/>
      <c r="D67" s="325"/>
      <c r="E67" s="83"/>
      <c r="F67" s="326"/>
      <c r="G67" s="327"/>
      <c r="H67" s="323"/>
      <c r="I67" s="324"/>
      <c r="J67" s="325"/>
      <c r="K67" s="323"/>
      <c r="L67" s="328"/>
    </row>
    <row r="68" spans="1:14" ht="21.75" customHeight="1" thickTop="1" thickBot="1" x14ac:dyDescent="0.2">
      <c r="A68" s="314" t="s">
        <v>165</v>
      </c>
      <c r="B68" s="315"/>
      <c r="C68" s="315"/>
      <c r="D68" s="315"/>
      <c r="E68" s="315"/>
      <c r="F68" s="316">
        <f>SUM(F38:G67)</f>
        <v>0</v>
      </c>
      <c r="G68" s="317"/>
      <c r="H68" s="318"/>
      <c r="I68" s="318"/>
      <c r="J68" s="318"/>
      <c r="K68" s="318"/>
      <c r="L68" s="319"/>
      <c r="N68" s="153">
        <f>IF(F68&gt;=800000,800000,F68)</f>
        <v>0</v>
      </c>
    </row>
    <row r="69" spans="1:14" ht="16.5" customHeight="1" x14ac:dyDescent="0.15">
      <c r="A69" s="278" t="s">
        <v>154</v>
      </c>
      <c r="B69" s="278"/>
      <c r="C69" s="278"/>
      <c r="D69" s="278"/>
      <c r="E69" s="278"/>
      <c r="F69" s="278"/>
      <c r="G69" s="278"/>
      <c r="H69" s="278"/>
      <c r="I69" s="278"/>
      <c r="J69" s="278"/>
      <c r="K69" s="278"/>
      <c r="L69" s="278"/>
    </row>
    <row r="70" spans="1:14" ht="16.5" customHeight="1" x14ac:dyDescent="0.15">
      <c r="A70" s="295" t="s">
        <v>95</v>
      </c>
      <c r="B70" s="295"/>
      <c r="C70" s="295"/>
      <c r="D70" s="295"/>
      <c r="E70" s="295"/>
      <c r="F70" s="295"/>
      <c r="G70" s="295"/>
      <c r="H70" s="295"/>
      <c r="I70" s="295"/>
      <c r="J70" s="295"/>
      <c r="K70" s="295"/>
      <c r="L70" s="295"/>
    </row>
    <row r="71" spans="1:14" ht="12" customHeight="1" x14ac:dyDescent="0.15">
      <c r="A71" s="296" t="s">
        <v>22</v>
      </c>
      <c r="B71" s="296"/>
      <c r="C71" s="296"/>
      <c r="D71" s="296"/>
      <c r="E71" s="296"/>
      <c r="F71" s="296"/>
      <c r="G71" s="296"/>
      <c r="H71" s="296"/>
      <c r="I71" s="296"/>
      <c r="J71" s="296"/>
      <c r="K71" s="296"/>
      <c r="L71" s="296"/>
    </row>
  </sheetData>
  <mergeCells count="220">
    <mergeCell ref="F60:G60"/>
    <mergeCell ref="H60:J60"/>
    <mergeCell ref="K60:L60"/>
    <mergeCell ref="B61:D61"/>
    <mergeCell ref="B56:D56"/>
    <mergeCell ref="F56:G56"/>
    <mergeCell ref="H56:J56"/>
    <mergeCell ref="K56:L56"/>
    <mergeCell ref="A71:L71"/>
    <mergeCell ref="B65:D65"/>
    <mergeCell ref="F65:G65"/>
    <mergeCell ref="H65:J65"/>
    <mergeCell ref="K65:L65"/>
    <mergeCell ref="B66:D66"/>
    <mergeCell ref="B57:D57"/>
    <mergeCell ref="F57:G57"/>
    <mergeCell ref="H57:J57"/>
    <mergeCell ref="K57:L57"/>
    <mergeCell ref="B58:D58"/>
    <mergeCell ref="F58:G58"/>
    <mergeCell ref="H58:J58"/>
    <mergeCell ref="K58:L58"/>
    <mergeCell ref="B59:D59"/>
    <mergeCell ref="F59:G59"/>
    <mergeCell ref="H59:J59"/>
    <mergeCell ref="K59:L59"/>
    <mergeCell ref="A69:L69"/>
    <mergeCell ref="A70:L70"/>
    <mergeCell ref="B53:D53"/>
    <mergeCell ref="F53:G53"/>
    <mergeCell ref="H53:J53"/>
    <mergeCell ref="K53:L53"/>
    <mergeCell ref="B54:D54"/>
    <mergeCell ref="F54:G54"/>
    <mergeCell ref="H54:J54"/>
    <mergeCell ref="K54:L54"/>
    <mergeCell ref="B55:D55"/>
    <mergeCell ref="F55:G55"/>
    <mergeCell ref="H55:J55"/>
    <mergeCell ref="K55:L55"/>
    <mergeCell ref="B62:D62"/>
    <mergeCell ref="F62:G62"/>
    <mergeCell ref="H62:J62"/>
    <mergeCell ref="K62:L62"/>
    <mergeCell ref="B63:D63"/>
    <mergeCell ref="F63:G63"/>
    <mergeCell ref="H63:J63"/>
    <mergeCell ref="K63:L63"/>
    <mergeCell ref="B50:D50"/>
    <mergeCell ref="F50:G50"/>
    <mergeCell ref="H50:J50"/>
    <mergeCell ref="K50:L50"/>
    <mergeCell ref="B51:D51"/>
    <mergeCell ref="F51:G51"/>
    <mergeCell ref="H51:J51"/>
    <mergeCell ref="K51:L51"/>
    <mergeCell ref="B52:D52"/>
    <mergeCell ref="F52:G52"/>
    <mergeCell ref="H52:J52"/>
    <mergeCell ref="K52:L52"/>
    <mergeCell ref="B39:D39"/>
    <mergeCell ref="F39:G39"/>
    <mergeCell ref="H39:J39"/>
    <mergeCell ref="K39:L39"/>
    <mergeCell ref="B40:D40"/>
    <mergeCell ref="B41:D41"/>
    <mergeCell ref="F41:G41"/>
    <mergeCell ref="H41:J41"/>
    <mergeCell ref="K41:L41"/>
    <mergeCell ref="F40:G40"/>
    <mergeCell ref="H40:J40"/>
    <mergeCell ref="K40:L40"/>
    <mergeCell ref="B42:D42"/>
    <mergeCell ref="F42:G42"/>
    <mergeCell ref="H42:J42"/>
    <mergeCell ref="K42:L42"/>
    <mergeCell ref="B43:D43"/>
    <mergeCell ref="F43:G43"/>
    <mergeCell ref="H43:J43"/>
    <mergeCell ref="K43:L43"/>
    <mergeCell ref="B44:D44"/>
    <mergeCell ref="F44:G44"/>
    <mergeCell ref="H44:J44"/>
    <mergeCell ref="K44:L44"/>
    <mergeCell ref="B64:D64"/>
    <mergeCell ref="F64:G64"/>
    <mergeCell ref="H64:J64"/>
    <mergeCell ref="K64:L64"/>
    <mergeCell ref="B67:D67"/>
    <mergeCell ref="F67:G67"/>
    <mergeCell ref="H67:J67"/>
    <mergeCell ref="K67:L67"/>
    <mergeCell ref="F66:G66"/>
    <mergeCell ref="H66:J66"/>
    <mergeCell ref="K66:L66"/>
    <mergeCell ref="A68:E68"/>
    <mergeCell ref="F68:G68"/>
    <mergeCell ref="H68:L68"/>
    <mergeCell ref="F61:G61"/>
    <mergeCell ref="H61:J61"/>
    <mergeCell ref="K61:L61"/>
    <mergeCell ref="F45:G45"/>
    <mergeCell ref="H45:J45"/>
    <mergeCell ref="K45:L45"/>
    <mergeCell ref="B46:D46"/>
    <mergeCell ref="F46:G46"/>
    <mergeCell ref="H46:J46"/>
    <mergeCell ref="K46:L46"/>
    <mergeCell ref="B47:D47"/>
    <mergeCell ref="F47:G47"/>
    <mergeCell ref="H47:J47"/>
    <mergeCell ref="K47:L47"/>
    <mergeCell ref="B48:D48"/>
    <mergeCell ref="F48:G48"/>
    <mergeCell ref="H48:J48"/>
    <mergeCell ref="B45:D45"/>
    <mergeCell ref="B60:D60"/>
    <mergeCell ref="K48:L48"/>
    <mergeCell ref="B49:D49"/>
    <mergeCell ref="F49:G49"/>
    <mergeCell ref="H49:J49"/>
    <mergeCell ref="K49:L49"/>
    <mergeCell ref="B37:D37"/>
    <mergeCell ref="F37:G37"/>
    <mergeCell ref="H37:J37"/>
    <mergeCell ref="K37:L37"/>
    <mergeCell ref="B29:D29"/>
    <mergeCell ref="F29:G29"/>
    <mergeCell ref="H29:J29"/>
    <mergeCell ref="K29:L29"/>
    <mergeCell ref="A32:E32"/>
    <mergeCell ref="F32:G32"/>
    <mergeCell ref="H32:L32"/>
    <mergeCell ref="B31:D31"/>
    <mergeCell ref="F31:G31"/>
    <mergeCell ref="H31:J31"/>
    <mergeCell ref="K31:L31"/>
    <mergeCell ref="F30:G30"/>
    <mergeCell ref="B38:D38"/>
    <mergeCell ref="F38:G38"/>
    <mergeCell ref="H38:J38"/>
    <mergeCell ref="K38:L38"/>
    <mergeCell ref="A33:L33"/>
    <mergeCell ref="N5:O5"/>
    <mergeCell ref="N6:R6"/>
    <mergeCell ref="E12:L12"/>
    <mergeCell ref="I13:K13"/>
    <mergeCell ref="E14:L14"/>
    <mergeCell ref="I6:L6"/>
    <mergeCell ref="E8:G8"/>
    <mergeCell ref="I7:L7"/>
    <mergeCell ref="I8:L8"/>
    <mergeCell ref="D13:G13"/>
    <mergeCell ref="F25:G25"/>
    <mergeCell ref="H25:J25"/>
    <mergeCell ref="K25:L25"/>
    <mergeCell ref="B26:D26"/>
    <mergeCell ref="F26:G26"/>
    <mergeCell ref="H26:J26"/>
    <mergeCell ref="K26:L26"/>
    <mergeCell ref="H30:J30"/>
    <mergeCell ref="K30:L30"/>
    <mergeCell ref="B27:D27"/>
    <mergeCell ref="F27:G27"/>
    <mergeCell ref="H27:J27"/>
    <mergeCell ref="K27:L27"/>
    <mergeCell ref="B28:D28"/>
    <mergeCell ref="F28:G28"/>
    <mergeCell ref="H28:J28"/>
    <mergeCell ref="K28:L28"/>
    <mergeCell ref="B30:D30"/>
    <mergeCell ref="B25:D25"/>
    <mergeCell ref="A36:L36"/>
    <mergeCell ref="A3:D3"/>
    <mergeCell ref="A4:D4"/>
    <mergeCell ref="A5:D5"/>
    <mergeCell ref="A6:D6"/>
    <mergeCell ref="A9:L9"/>
    <mergeCell ref="E3:G3"/>
    <mergeCell ref="I3:L3"/>
    <mergeCell ref="A7:D7"/>
    <mergeCell ref="A8:D8"/>
    <mergeCell ref="E7:G7"/>
    <mergeCell ref="E6:G6"/>
    <mergeCell ref="I5:L5"/>
    <mergeCell ref="I4:L4"/>
    <mergeCell ref="A19:L19"/>
    <mergeCell ref="A11:L11"/>
    <mergeCell ref="A34:L34"/>
    <mergeCell ref="A35:L35"/>
    <mergeCell ref="B21:D21"/>
    <mergeCell ref="F21:G21"/>
    <mergeCell ref="H21:J21"/>
    <mergeCell ref="K21:L21"/>
    <mergeCell ref="B22:D22"/>
    <mergeCell ref="F22:G22"/>
    <mergeCell ref="H22:J22"/>
    <mergeCell ref="K22:L22"/>
    <mergeCell ref="B23:D23"/>
    <mergeCell ref="F23:G23"/>
    <mergeCell ref="H23:J23"/>
    <mergeCell ref="K23:L23"/>
    <mergeCell ref="B24:D24"/>
    <mergeCell ref="F24:G24"/>
    <mergeCell ref="H24:J24"/>
    <mergeCell ref="K24:L24"/>
    <mergeCell ref="E4:G4"/>
    <mergeCell ref="E5:G5"/>
    <mergeCell ref="D15:L15"/>
    <mergeCell ref="E16:L16"/>
    <mergeCell ref="A12:C13"/>
    <mergeCell ref="A20:L20"/>
    <mergeCell ref="B18:C18"/>
    <mergeCell ref="D18:E18"/>
    <mergeCell ref="F18:G18"/>
    <mergeCell ref="H18:I18"/>
    <mergeCell ref="J18:L18"/>
    <mergeCell ref="A14:C15"/>
    <mergeCell ref="A16:C17"/>
    <mergeCell ref="E17:L17"/>
  </mergeCells>
  <phoneticPr fontId="9"/>
  <printOptions horizontalCentered="1"/>
  <pageMargins left="0.59055118110236227" right="0.59055118110236227" top="0.78740157480314965" bottom="0.39370078740157483" header="0.31496062992125984" footer="0.31496062992125984"/>
  <pageSetup paperSize="9" fitToHeight="2" orientation="portrait" r:id="rId1"/>
  <headerFooter>
    <oddHeader>&amp;L
別記様式５－３（実施１年目）&amp;R&amp;"ＭＳ Ｐ明朝,標準"&amp;9令和8年度公共ホール現代ダンス活性化支援事業　事業実績報告書</oddHeader>
  </headerFooter>
  <rowBreaks count="1" manualBreakCount="1">
    <brk id="3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6CB35-34B4-40B3-8274-90D693D97702}">
  <dimension ref="A1:R71"/>
  <sheetViews>
    <sheetView view="pageBreakPreview" zoomScaleNormal="100" zoomScaleSheetLayoutView="100" workbookViewId="0">
      <selection activeCell="E7" sqref="E7:G7"/>
    </sheetView>
  </sheetViews>
  <sheetFormatPr defaultRowHeight="14.25" x14ac:dyDescent="0.15"/>
  <cols>
    <col min="1" max="1" width="5.125" style="13" customWidth="1"/>
    <col min="2" max="2" width="5.125" style="14" customWidth="1"/>
    <col min="3" max="3" width="3.5" style="14" customWidth="1"/>
    <col min="4" max="4" width="9" style="14" customWidth="1"/>
    <col min="5" max="5" width="5.75" style="15" customWidth="1"/>
    <col min="6" max="6" width="9" style="15"/>
    <col min="7" max="7" width="11.375" style="16" customWidth="1"/>
    <col min="8" max="8" width="4.375" style="16" customWidth="1"/>
    <col min="9" max="9" width="10.75" style="15" customWidth="1"/>
    <col min="10" max="10" width="9" style="15"/>
    <col min="11" max="11" width="8.5" style="16" customWidth="1"/>
    <col min="12" max="12" width="7.875" style="16" customWidth="1"/>
    <col min="13" max="13" width="1.5" style="16" customWidth="1"/>
    <col min="14" max="14" width="12.375" style="16" customWidth="1"/>
    <col min="15" max="15" width="6.375" style="16" customWidth="1"/>
    <col min="16" max="16384" width="9" style="16"/>
  </cols>
  <sheetData>
    <row r="1" spans="1:18" ht="18.75" customHeight="1" x14ac:dyDescent="0.15"/>
    <row r="2" spans="1:18" ht="15" customHeight="1" thickBot="1" x14ac:dyDescent="0.2">
      <c r="A2" s="17" t="s">
        <v>23</v>
      </c>
      <c r="B2" s="18"/>
      <c r="C2" s="18"/>
      <c r="D2" s="18"/>
      <c r="E2" s="18"/>
      <c r="F2" s="18"/>
      <c r="G2" s="18"/>
      <c r="H2" s="18"/>
      <c r="I2" s="18"/>
      <c r="J2" s="18"/>
      <c r="K2" s="18"/>
      <c r="L2" s="18"/>
    </row>
    <row r="3" spans="1:18" ht="33" customHeight="1" x14ac:dyDescent="0.15">
      <c r="A3" s="261" t="s">
        <v>24</v>
      </c>
      <c r="B3" s="262"/>
      <c r="C3" s="262"/>
      <c r="D3" s="262"/>
      <c r="E3" s="279">
        <f>SUM(F32,N68)</f>
        <v>0</v>
      </c>
      <c r="F3" s="279"/>
      <c r="G3" s="280"/>
      <c r="H3" s="19" t="s">
        <v>34</v>
      </c>
      <c r="I3" s="281" t="s">
        <v>183</v>
      </c>
      <c r="J3" s="281"/>
      <c r="K3" s="281"/>
      <c r="L3" s="282"/>
    </row>
    <row r="4" spans="1:18" ht="33" customHeight="1" x14ac:dyDescent="0.15">
      <c r="A4" s="263" t="s">
        <v>108</v>
      </c>
      <c r="B4" s="264"/>
      <c r="C4" s="264"/>
      <c r="D4" s="264"/>
      <c r="E4" s="253">
        <f>ROUNDDOWN(E3*1/2,-3)</f>
        <v>0</v>
      </c>
      <c r="F4" s="253"/>
      <c r="G4" s="254"/>
      <c r="H4" s="20" t="s">
        <v>34</v>
      </c>
      <c r="I4" s="291" t="s">
        <v>156</v>
      </c>
      <c r="J4" s="291"/>
      <c r="K4" s="291"/>
      <c r="L4" s="292"/>
      <c r="N4" s="58"/>
      <c r="O4" s="11"/>
    </row>
    <row r="5" spans="1:18" ht="33" customHeight="1" x14ac:dyDescent="0.15">
      <c r="A5" s="276" t="s">
        <v>109</v>
      </c>
      <c r="B5" s="277"/>
      <c r="C5" s="277"/>
      <c r="D5" s="277"/>
      <c r="E5" s="255"/>
      <c r="F5" s="255"/>
      <c r="G5" s="256"/>
      <c r="H5" s="21" t="s">
        <v>34</v>
      </c>
      <c r="I5" s="289" t="s">
        <v>105</v>
      </c>
      <c r="J5" s="289"/>
      <c r="K5" s="289"/>
      <c r="L5" s="290"/>
      <c r="N5" s="298"/>
      <c r="O5" s="298"/>
    </row>
    <row r="6" spans="1:18" ht="33" customHeight="1" x14ac:dyDescent="0.15">
      <c r="A6" s="263" t="s">
        <v>110</v>
      </c>
      <c r="B6" s="264"/>
      <c r="C6" s="264"/>
      <c r="D6" s="264"/>
      <c r="E6" s="287"/>
      <c r="F6" s="287"/>
      <c r="G6" s="288"/>
      <c r="H6" s="20" t="s">
        <v>34</v>
      </c>
      <c r="I6" s="291" t="s">
        <v>106</v>
      </c>
      <c r="J6" s="291"/>
      <c r="K6" s="291"/>
      <c r="L6" s="292"/>
      <c r="N6" s="299"/>
      <c r="O6" s="299"/>
      <c r="P6" s="299"/>
      <c r="Q6" s="299"/>
      <c r="R6" s="299"/>
    </row>
    <row r="7" spans="1:18" ht="33" customHeight="1" thickBot="1" x14ac:dyDescent="0.2">
      <c r="A7" s="276" t="s">
        <v>111</v>
      </c>
      <c r="B7" s="277"/>
      <c r="C7" s="277"/>
      <c r="D7" s="277"/>
      <c r="E7" s="285"/>
      <c r="F7" s="286"/>
      <c r="G7" s="286"/>
      <c r="H7" s="21" t="s">
        <v>34</v>
      </c>
      <c r="I7" s="309"/>
      <c r="J7" s="309"/>
      <c r="K7" s="309"/>
      <c r="L7" s="310"/>
      <c r="N7" s="152"/>
      <c r="O7" s="152"/>
      <c r="P7" s="152"/>
      <c r="Q7" s="152"/>
      <c r="R7" s="152"/>
    </row>
    <row r="8" spans="1:18" ht="33" customHeight="1" thickTop="1" thickBot="1" x14ac:dyDescent="0.2">
      <c r="A8" s="283" t="s">
        <v>112</v>
      </c>
      <c r="B8" s="284"/>
      <c r="C8" s="284"/>
      <c r="D8" s="284"/>
      <c r="E8" s="307">
        <f>SUM(E6-E7)</f>
        <v>0</v>
      </c>
      <c r="F8" s="308"/>
      <c r="G8" s="308"/>
      <c r="H8" s="76" t="s">
        <v>34</v>
      </c>
      <c r="I8" s="311" t="s">
        <v>104</v>
      </c>
      <c r="J8" s="311"/>
      <c r="K8" s="311"/>
      <c r="L8" s="312"/>
      <c r="N8" s="152"/>
      <c r="O8" s="152"/>
      <c r="P8" s="152"/>
      <c r="Q8" s="152"/>
      <c r="R8" s="152"/>
    </row>
    <row r="9" spans="1:18" ht="19.5" customHeight="1" x14ac:dyDescent="0.15">
      <c r="A9" s="278" t="s">
        <v>113</v>
      </c>
      <c r="B9" s="278"/>
      <c r="C9" s="278"/>
      <c r="D9" s="278"/>
      <c r="E9" s="278"/>
      <c r="F9" s="278"/>
      <c r="G9" s="278"/>
      <c r="H9" s="278"/>
      <c r="I9" s="278"/>
      <c r="J9" s="278"/>
      <c r="K9" s="278"/>
      <c r="L9" s="278"/>
    </row>
    <row r="10" spans="1:18" ht="15" customHeight="1" x14ac:dyDescent="0.15">
      <c r="A10" s="22"/>
      <c r="B10" s="23"/>
      <c r="C10" s="23"/>
      <c r="D10" s="24"/>
      <c r="E10" s="24"/>
      <c r="F10" s="24"/>
      <c r="G10" s="25"/>
      <c r="H10" s="25"/>
      <c r="I10" s="25"/>
      <c r="J10" s="25"/>
      <c r="K10" s="25"/>
      <c r="L10" s="25"/>
    </row>
    <row r="11" spans="1:18" ht="15" customHeight="1" thickBot="1" x14ac:dyDescent="0.2">
      <c r="A11" s="294" t="s">
        <v>25</v>
      </c>
      <c r="B11" s="294"/>
      <c r="C11" s="294"/>
      <c r="D11" s="294"/>
      <c r="E11" s="294"/>
      <c r="F11" s="294"/>
      <c r="G11" s="294"/>
      <c r="H11" s="294"/>
      <c r="I11" s="294"/>
      <c r="J11" s="294"/>
      <c r="K11" s="294"/>
      <c r="L11" s="294"/>
    </row>
    <row r="12" spans="1:18" s="26" customFormat="1" ht="27" customHeight="1" x14ac:dyDescent="0.15">
      <c r="A12" s="261" t="s">
        <v>26</v>
      </c>
      <c r="B12" s="262"/>
      <c r="C12" s="262"/>
      <c r="D12" s="73" t="s">
        <v>35</v>
      </c>
      <c r="E12" s="300"/>
      <c r="F12" s="300"/>
      <c r="G12" s="300"/>
      <c r="H12" s="300"/>
      <c r="I12" s="300"/>
      <c r="J12" s="300"/>
      <c r="K12" s="300"/>
      <c r="L12" s="301"/>
    </row>
    <row r="13" spans="1:18" ht="27" customHeight="1" x14ac:dyDescent="0.15">
      <c r="A13" s="263"/>
      <c r="B13" s="264"/>
      <c r="C13" s="264"/>
      <c r="D13" s="304" t="s">
        <v>40</v>
      </c>
      <c r="E13" s="313"/>
      <c r="F13" s="313"/>
      <c r="G13" s="313"/>
      <c r="H13" s="74" t="s">
        <v>38</v>
      </c>
      <c r="I13" s="302" t="s">
        <v>40</v>
      </c>
      <c r="J13" s="303"/>
      <c r="K13" s="304"/>
      <c r="L13" s="75" t="s">
        <v>39</v>
      </c>
    </row>
    <row r="14" spans="1:18" ht="27" customHeight="1" x14ac:dyDescent="0.15">
      <c r="A14" s="263" t="s">
        <v>27</v>
      </c>
      <c r="B14" s="264"/>
      <c r="C14" s="264"/>
      <c r="D14" s="59" t="s">
        <v>35</v>
      </c>
      <c r="E14" s="305"/>
      <c r="F14" s="305"/>
      <c r="G14" s="305"/>
      <c r="H14" s="305"/>
      <c r="I14" s="305"/>
      <c r="J14" s="305"/>
      <c r="K14" s="305"/>
      <c r="L14" s="306"/>
    </row>
    <row r="15" spans="1:18" ht="27" customHeight="1" x14ac:dyDescent="0.15">
      <c r="A15" s="263"/>
      <c r="B15" s="264"/>
      <c r="C15" s="264"/>
      <c r="D15" s="257"/>
      <c r="E15" s="257"/>
      <c r="F15" s="257"/>
      <c r="G15" s="257"/>
      <c r="H15" s="257"/>
      <c r="I15" s="257"/>
      <c r="J15" s="257"/>
      <c r="K15" s="257"/>
      <c r="L15" s="258"/>
    </row>
    <row r="16" spans="1:18" ht="27" customHeight="1" x14ac:dyDescent="0.15">
      <c r="A16" s="263" t="s">
        <v>28</v>
      </c>
      <c r="B16" s="264"/>
      <c r="C16" s="264"/>
      <c r="D16" s="59" t="s">
        <v>36</v>
      </c>
      <c r="E16" s="259" t="s">
        <v>37</v>
      </c>
      <c r="F16" s="259"/>
      <c r="G16" s="259"/>
      <c r="H16" s="259"/>
      <c r="I16" s="259"/>
      <c r="J16" s="259"/>
      <c r="K16" s="259"/>
      <c r="L16" s="260"/>
    </row>
    <row r="17" spans="1:12" ht="27" customHeight="1" thickBot="1" x14ac:dyDescent="0.2">
      <c r="A17" s="269"/>
      <c r="B17" s="270"/>
      <c r="C17" s="270"/>
      <c r="D17" s="72" t="s">
        <v>28</v>
      </c>
      <c r="E17" s="271"/>
      <c r="F17" s="271"/>
      <c r="G17" s="271"/>
      <c r="H17" s="271"/>
      <c r="I17" s="271"/>
      <c r="J17" s="271"/>
      <c r="K17" s="271"/>
      <c r="L17" s="272"/>
    </row>
    <row r="18" spans="1:12" ht="15" customHeight="1" x14ac:dyDescent="0.15">
      <c r="A18" s="22"/>
      <c r="B18" s="198"/>
      <c r="C18" s="198"/>
      <c r="D18" s="198"/>
      <c r="E18" s="198"/>
      <c r="F18" s="266"/>
      <c r="G18" s="266"/>
      <c r="H18" s="266"/>
      <c r="I18" s="266"/>
      <c r="J18" s="267"/>
      <c r="K18" s="268"/>
      <c r="L18" s="268"/>
    </row>
    <row r="19" spans="1:12" ht="15" customHeight="1" x14ac:dyDescent="0.15">
      <c r="A19" s="293" t="s">
        <v>114</v>
      </c>
      <c r="B19" s="293"/>
      <c r="C19" s="293"/>
      <c r="D19" s="293"/>
      <c r="E19" s="293"/>
      <c r="F19" s="293"/>
      <c r="G19" s="293"/>
      <c r="H19" s="293"/>
      <c r="I19" s="293"/>
      <c r="J19" s="293"/>
      <c r="K19" s="293"/>
      <c r="L19" s="293"/>
    </row>
    <row r="20" spans="1:12" ht="18" customHeight="1" thickBot="1" x14ac:dyDescent="0.2">
      <c r="A20" s="265" t="s">
        <v>125</v>
      </c>
      <c r="B20" s="265"/>
      <c r="C20" s="265"/>
      <c r="D20" s="265"/>
      <c r="E20" s="265"/>
      <c r="F20" s="265"/>
      <c r="G20" s="265"/>
      <c r="H20" s="265"/>
      <c r="I20" s="265"/>
      <c r="J20" s="265"/>
      <c r="K20" s="265"/>
      <c r="L20" s="265"/>
    </row>
    <row r="21" spans="1:12" ht="21.75" customHeight="1" x14ac:dyDescent="0.15">
      <c r="A21" s="79" t="s">
        <v>152</v>
      </c>
      <c r="B21" s="218" t="s">
        <v>29</v>
      </c>
      <c r="C21" s="218"/>
      <c r="D21" s="218"/>
      <c r="E21" s="78" t="s">
        <v>30</v>
      </c>
      <c r="F21" s="218" t="s">
        <v>31</v>
      </c>
      <c r="G21" s="218"/>
      <c r="H21" s="218" t="s">
        <v>32</v>
      </c>
      <c r="I21" s="218"/>
      <c r="J21" s="218"/>
      <c r="K21" s="218" t="s">
        <v>33</v>
      </c>
      <c r="L21" s="297"/>
    </row>
    <row r="22" spans="1:12" ht="21.75" customHeight="1" x14ac:dyDescent="0.15">
      <c r="A22" s="80" t="s">
        <v>115</v>
      </c>
      <c r="B22" s="273"/>
      <c r="C22" s="273"/>
      <c r="D22" s="273"/>
      <c r="E22" s="81"/>
      <c r="F22" s="275"/>
      <c r="G22" s="275"/>
      <c r="H22" s="273"/>
      <c r="I22" s="273"/>
      <c r="J22" s="273"/>
      <c r="K22" s="273"/>
      <c r="L22" s="274"/>
    </row>
    <row r="23" spans="1:12" ht="21.75" customHeight="1" x14ac:dyDescent="0.15">
      <c r="A23" s="80" t="s">
        <v>116</v>
      </c>
      <c r="B23" s="273"/>
      <c r="C23" s="273"/>
      <c r="D23" s="273"/>
      <c r="E23" s="81"/>
      <c r="F23" s="275"/>
      <c r="G23" s="275"/>
      <c r="H23" s="273"/>
      <c r="I23" s="273"/>
      <c r="J23" s="273"/>
      <c r="K23" s="273"/>
      <c r="L23" s="274"/>
    </row>
    <row r="24" spans="1:12" ht="21.75" customHeight="1" x14ac:dyDescent="0.15">
      <c r="A24" s="80" t="s">
        <v>117</v>
      </c>
      <c r="B24" s="273"/>
      <c r="C24" s="273"/>
      <c r="D24" s="273"/>
      <c r="E24" s="81"/>
      <c r="F24" s="275"/>
      <c r="G24" s="275"/>
      <c r="H24" s="273"/>
      <c r="I24" s="273"/>
      <c r="J24" s="273"/>
      <c r="K24" s="273"/>
      <c r="L24" s="274"/>
    </row>
    <row r="25" spans="1:12" ht="21.75" customHeight="1" x14ac:dyDescent="0.15">
      <c r="A25" s="80" t="s">
        <v>118</v>
      </c>
      <c r="B25" s="273"/>
      <c r="C25" s="273"/>
      <c r="D25" s="273"/>
      <c r="E25" s="81"/>
      <c r="F25" s="275"/>
      <c r="G25" s="275"/>
      <c r="H25" s="273"/>
      <c r="I25" s="273"/>
      <c r="J25" s="273"/>
      <c r="K25" s="273"/>
      <c r="L25" s="274"/>
    </row>
    <row r="26" spans="1:12" ht="21.75" customHeight="1" x14ac:dyDescent="0.15">
      <c r="A26" s="80" t="s">
        <v>119</v>
      </c>
      <c r="B26" s="273"/>
      <c r="C26" s="273"/>
      <c r="D26" s="273"/>
      <c r="E26" s="81"/>
      <c r="F26" s="275"/>
      <c r="G26" s="275"/>
      <c r="H26" s="273"/>
      <c r="I26" s="273"/>
      <c r="J26" s="273"/>
      <c r="K26" s="273"/>
      <c r="L26" s="274"/>
    </row>
    <row r="27" spans="1:12" ht="21.75" customHeight="1" x14ac:dyDescent="0.15">
      <c r="A27" s="80" t="s">
        <v>120</v>
      </c>
      <c r="B27" s="273"/>
      <c r="C27" s="273"/>
      <c r="D27" s="273"/>
      <c r="E27" s="81"/>
      <c r="F27" s="275"/>
      <c r="G27" s="275"/>
      <c r="H27" s="273"/>
      <c r="I27" s="273"/>
      <c r="J27" s="273"/>
      <c r="K27" s="273"/>
      <c r="L27" s="274"/>
    </row>
    <row r="28" spans="1:12" ht="21.75" customHeight="1" x14ac:dyDescent="0.15">
      <c r="A28" s="80" t="s">
        <v>121</v>
      </c>
      <c r="B28" s="273"/>
      <c r="C28" s="273"/>
      <c r="D28" s="273"/>
      <c r="E28" s="81"/>
      <c r="F28" s="275"/>
      <c r="G28" s="275"/>
      <c r="H28" s="273"/>
      <c r="I28" s="273"/>
      <c r="J28" s="273"/>
      <c r="K28" s="273"/>
      <c r="L28" s="274"/>
    </row>
    <row r="29" spans="1:12" ht="21.75" customHeight="1" x14ac:dyDescent="0.15">
      <c r="A29" s="80" t="s">
        <v>122</v>
      </c>
      <c r="B29" s="273"/>
      <c r="C29" s="273"/>
      <c r="D29" s="273"/>
      <c r="E29" s="81"/>
      <c r="F29" s="275"/>
      <c r="G29" s="275"/>
      <c r="H29" s="273"/>
      <c r="I29" s="273"/>
      <c r="J29" s="273"/>
      <c r="K29" s="273"/>
      <c r="L29" s="274"/>
    </row>
    <row r="30" spans="1:12" ht="21.75" customHeight="1" x14ac:dyDescent="0.15">
      <c r="A30" s="80" t="s">
        <v>123</v>
      </c>
      <c r="B30" s="273"/>
      <c r="C30" s="273"/>
      <c r="D30" s="273"/>
      <c r="E30" s="81"/>
      <c r="F30" s="275"/>
      <c r="G30" s="275"/>
      <c r="H30" s="273"/>
      <c r="I30" s="273"/>
      <c r="J30" s="273"/>
      <c r="K30" s="273"/>
      <c r="L30" s="274"/>
    </row>
    <row r="31" spans="1:12" ht="21.75" customHeight="1" thickBot="1" x14ac:dyDescent="0.2">
      <c r="A31" s="82" t="s">
        <v>124</v>
      </c>
      <c r="B31" s="320"/>
      <c r="C31" s="320"/>
      <c r="D31" s="320"/>
      <c r="E31" s="83"/>
      <c r="F31" s="321"/>
      <c r="G31" s="321"/>
      <c r="H31" s="320"/>
      <c r="I31" s="320"/>
      <c r="J31" s="320"/>
      <c r="K31" s="320"/>
      <c r="L31" s="322"/>
    </row>
    <row r="32" spans="1:12" ht="21.75" customHeight="1" thickTop="1" thickBot="1" x14ac:dyDescent="0.2">
      <c r="A32" s="314" t="s">
        <v>164</v>
      </c>
      <c r="B32" s="315"/>
      <c r="C32" s="315"/>
      <c r="D32" s="315"/>
      <c r="E32" s="315"/>
      <c r="F32" s="316">
        <f>SUM(F22:G31)</f>
        <v>0</v>
      </c>
      <c r="G32" s="317"/>
      <c r="H32" s="318"/>
      <c r="I32" s="318"/>
      <c r="J32" s="318"/>
      <c r="K32" s="318"/>
      <c r="L32" s="319"/>
    </row>
    <row r="33" spans="1:12" ht="16.5" customHeight="1" x14ac:dyDescent="0.15">
      <c r="A33" s="278" t="s">
        <v>153</v>
      </c>
      <c r="B33" s="278"/>
      <c r="C33" s="278"/>
      <c r="D33" s="278"/>
      <c r="E33" s="278"/>
      <c r="F33" s="278"/>
      <c r="G33" s="278"/>
      <c r="H33" s="278"/>
      <c r="I33" s="278"/>
      <c r="J33" s="278"/>
      <c r="K33" s="278"/>
      <c r="L33" s="278"/>
    </row>
    <row r="34" spans="1:12" ht="16.5" customHeight="1" x14ac:dyDescent="0.15">
      <c r="A34" s="295" t="s">
        <v>95</v>
      </c>
      <c r="B34" s="295"/>
      <c r="C34" s="295"/>
      <c r="D34" s="295"/>
      <c r="E34" s="295"/>
      <c r="F34" s="295"/>
      <c r="G34" s="295"/>
      <c r="H34" s="295"/>
      <c r="I34" s="295"/>
      <c r="J34" s="295"/>
      <c r="K34" s="295"/>
      <c r="L34" s="295"/>
    </row>
    <row r="35" spans="1:12" ht="18.75" customHeight="1" x14ac:dyDescent="0.15">
      <c r="A35" s="296" t="s">
        <v>22</v>
      </c>
      <c r="B35" s="296"/>
      <c r="C35" s="296"/>
      <c r="D35" s="296"/>
      <c r="E35" s="296"/>
      <c r="F35" s="296"/>
      <c r="G35" s="296"/>
      <c r="H35" s="296"/>
      <c r="I35" s="296"/>
      <c r="J35" s="296"/>
      <c r="K35" s="296"/>
      <c r="L35" s="296"/>
    </row>
    <row r="36" spans="1:12" ht="18" customHeight="1" thickBot="1" x14ac:dyDescent="0.2">
      <c r="A36" s="265" t="s">
        <v>151</v>
      </c>
      <c r="B36" s="265"/>
      <c r="C36" s="265"/>
      <c r="D36" s="265"/>
      <c r="E36" s="265"/>
      <c r="F36" s="265"/>
      <c r="G36" s="265"/>
      <c r="H36" s="265"/>
      <c r="I36" s="265"/>
      <c r="J36" s="265"/>
      <c r="K36" s="265"/>
      <c r="L36" s="265"/>
    </row>
    <row r="37" spans="1:12" ht="21.75" customHeight="1" x14ac:dyDescent="0.15">
      <c r="A37" s="79" t="s">
        <v>152</v>
      </c>
      <c r="B37" s="218" t="s">
        <v>29</v>
      </c>
      <c r="C37" s="218"/>
      <c r="D37" s="218"/>
      <c r="E37" s="78" t="s">
        <v>30</v>
      </c>
      <c r="F37" s="218" t="s">
        <v>31</v>
      </c>
      <c r="G37" s="218"/>
      <c r="H37" s="218" t="s">
        <v>32</v>
      </c>
      <c r="I37" s="218"/>
      <c r="J37" s="218"/>
      <c r="K37" s="218" t="s">
        <v>33</v>
      </c>
      <c r="L37" s="297"/>
    </row>
    <row r="38" spans="1:12" ht="21.75" customHeight="1" x14ac:dyDescent="0.15">
      <c r="A38" s="80" t="s">
        <v>126</v>
      </c>
      <c r="B38" s="273"/>
      <c r="C38" s="273"/>
      <c r="D38" s="273"/>
      <c r="E38" s="84"/>
      <c r="F38" s="275"/>
      <c r="G38" s="275"/>
      <c r="H38" s="273"/>
      <c r="I38" s="273"/>
      <c r="J38" s="273"/>
      <c r="K38" s="273"/>
      <c r="L38" s="274"/>
    </row>
    <row r="39" spans="1:12" ht="21.75" customHeight="1" x14ac:dyDescent="0.15">
      <c r="A39" s="80" t="s">
        <v>127</v>
      </c>
      <c r="B39" s="273"/>
      <c r="C39" s="273"/>
      <c r="D39" s="273"/>
      <c r="E39" s="81"/>
      <c r="F39" s="275"/>
      <c r="G39" s="275"/>
      <c r="H39" s="273"/>
      <c r="I39" s="273"/>
      <c r="J39" s="273"/>
      <c r="K39" s="273"/>
      <c r="L39" s="274"/>
    </row>
    <row r="40" spans="1:12" ht="21.75" customHeight="1" x14ac:dyDescent="0.15">
      <c r="A40" s="80" t="s">
        <v>128</v>
      </c>
      <c r="B40" s="273"/>
      <c r="C40" s="273"/>
      <c r="D40" s="273"/>
      <c r="E40" s="81"/>
      <c r="F40" s="275"/>
      <c r="G40" s="275"/>
      <c r="H40" s="273"/>
      <c r="I40" s="273"/>
      <c r="J40" s="273"/>
      <c r="K40" s="273"/>
      <c r="L40" s="274"/>
    </row>
    <row r="41" spans="1:12" ht="21.75" customHeight="1" x14ac:dyDescent="0.15">
      <c r="A41" s="80" t="s">
        <v>129</v>
      </c>
      <c r="B41" s="273"/>
      <c r="C41" s="273"/>
      <c r="D41" s="273"/>
      <c r="E41" s="81"/>
      <c r="F41" s="275"/>
      <c r="G41" s="275"/>
      <c r="H41" s="273"/>
      <c r="I41" s="273"/>
      <c r="J41" s="273"/>
      <c r="K41" s="273"/>
      <c r="L41" s="274"/>
    </row>
    <row r="42" spans="1:12" ht="21.75" customHeight="1" x14ac:dyDescent="0.15">
      <c r="A42" s="80" t="s">
        <v>130</v>
      </c>
      <c r="B42" s="273"/>
      <c r="C42" s="273"/>
      <c r="D42" s="273"/>
      <c r="E42" s="81"/>
      <c r="F42" s="275"/>
      <c r="G42" s="275"/>
      <c r="H42" s="273"/>
      <c r="I42" s="273"/>
      <c r="J42" s="273"/>
      <c r="K42" s="273"/>
      <c r="L42" s="274"/>
    </row>
    <row r="43" spans="1:12" ht="21.75" customHeight="1" x14ac:dyDescent="0.15">
      <c r="A43" s="80" t="s">
        <v>131</v>
      </c>
      <c r="B43" s="273"/>
      <c r="C43" s="273"/>
      <c r="D43" s="273"/>
      <c r="E43" s="81"/>
      <c r="F43" s="275"/>
      <c r="G43" s="275"/>
      <c r="H43" s="273"/>
      <c r="I43" s="273"/>
      <c r="J43" s="273"/>
      <c r="K43" s="273"/>
      <c r="L43" s="274"/>
    </row>
    <row r="44" spans="1:12" ht="21.75" customHeight="1" x14ac:dyDescent="0.15">
      <c r="A44" s="80" t="s">
        <v>132</v>
      </c>
      <c r="B44" s="273"/>
      <c r="C44" s="273"/>
      <c r="D44" s="273"/>
      <c r="E44" s="81"/>
      <c r="F44" s="275"/>
      <c r="G44" s="275"/>
      <c r="H44" s="273"/>
      <c r="I44" s="273"/>
      <c r="J44" s="273"/>
      <c r="K44" s="273"/>
      <c r="L44" s="274"/>
    </row>
    <row r="45" spans="1:12" ht="21.75" customHeight="1" x14ac:dyDescent="0.15">
      <c r="A45" s="80" t="s">
        <v>133</v>
      </c>
      <c r="B45" s="273"/>
      <c r="C45" s="273"/>
      <c r="D45" s="273"/>
      <c r="E45" s="81"/>
      <c r="F45" s="275"/>
      <c r="G45" s="275"/>
      <c r="H45" s="273"/>
      <c r="I45" s="273"/>
      <c r="J45" s="273"/>
      <c r="K45" s="273"/>
      <c r="L45" s="274"/>
    </row>
    <row r="46" spans="1:12" ht="21.75" customHeight="1" x14ac:dyDescent="0.15">
      <c r="A46" s="80" t="s">
        <v>134</v>
      </c>
      <c r="B46" s="273"/>
      <c r="C46" s="273"/>
      <c r="D46" s="273"/>
      <c r="E46" s="81"/>
      <c r="F46" s="275"/>
      <c r="G46" s="275"/>
      <c r="H46" s="273"/>
      <c r="I46" s="273"/>
      <c r="J46" s="273"/>
      <c r="K46" s="273"/>
      <c r="L46" s="274"/>
    </row>
    <row r="47" spans="1:12" ht="21.75" customHeight="1" x14ac:dyDescent="0.15">
      <c r="A47" s="80" t="s">
        <v>135</v>
      </c>
      <c r="B47" s="273"/>
      <c r="C47" s="273"/>
      <c r="D47" s="273"/>
      <c r="E47" s="81"/>
      <c r="F47" s="275"/>
      <c r="G47" s="275"/>
      <c r="H47" s="273"/>
      <c r="I47" s="273"/>
      <c r="J47" s="273"/>
      <c r="K47" s="273"/>
      <c r="L47" s="274"/>
    </row>
    <row r="48" spans="1:12" ht="21.75" customHeight="1" x14ac:dyDescent="0.15">
      <c r="A48" s="80" t="s">
        <v>136</v>
      </c>
      <c r="B48" s="273"/>
      <c r="C48" s="273"/>
      <c r="D48" s="273"/>
      <c r="E48" s="81"/>
      <c r="F48" s="275"/>
      <c r="G48" s="275"/>
      <c r="H48" s="273"/>
      <c r="I48" s="273"/>
      <c r="J48" s="273"/>
      <c r="K48" s="273"/>
      <c r="L48" s="274"/>
    </row>
    <row r="49" spans="1:12" ht="21.75" customHeight="1" x14ac:dyDescent="0.15">
      <c r="A49" s="80" t="s">
        <v>137</v>
      </c>
      <c r="B49" s="273"/>
      <c r="C49" s="273"/>
      <c r="D49" s="273"/>
      <c r="E49" s="81"/>
      <c r="F49" s="275"/>
      <c r="G49" s="275"/>
      <c r="H49" s="273"/>
      <c r="I49" s="273"/>
      <c r="J49" s="273"/>
      <c r="K49" s="273"/>
      <c r="L49" s="274"/>
    </row>
    <row r="50" spans="1:12" ht="21.75" customHeight="1" x14ac:dyDescent="0.15">
      <c r="A50" s="80" t="s">
        <v>138</v>
      </c>
      <c r="B50" s="273"/>
      <c r="C50" s="273"/>
      <c r="D50" s="273"/>
      <c r="E50" s="81"/>
      <c r="F50" s="275"/>
      <c r="G50" s="275"/>
      <c r="H50" s="273"/>
      <c r="I50" s="273"/>
      <c r="J50" s="273"/>
      <c r="K50" s="273"/>
      <c r="L50" s="274"/>
    </row>
    <row r="51" spans="1:12" ht="21.75" customHeight="1" x14ac:dyDescent="0.15">
      <c r="A51" s="80" t="s">
        <v>139</v>
      </c>
      <c r="B51" s="273"/>
      <c r="C51" s="273"/>
      <c r="D51" s="273"/>
      <c r="E51" s="81"/>
      <c r="F51" s="275"/>
      <c r="G51" s="275"/>
      <c r="H51" s="273"/>
      <c r="I51" s="273"/>
      <c r="J51" s="273"/>
      <c r="K51" s="273"/>
      <c r="L51" s="274"/>
    </row>
    <row r="52" spans="1:12" ht="21.75" customHeight="1" x14ac:dyDescent="0.15">
      <c r="A52" s="80" t="s">
        <v>140</v>
      </c>
      <c r="B52" s="273"/>
      <c r="C52" s="273"/>
      <c r="D52" s="273"/>
      <c r="E52" s="81"/>
      <c r="F52" s="275"/>
      <c r="G52" s="275"/>
      <c r="H52" s="273"/>
      <c r="I52" s="273"/>
      <c r="J52" s="273"/>
      <c r="K52" s="273"/>
      <c r="L52" s="274"/>
    </row>
    <row r="53" spans="1:12" ht="21.75" customHeight="1" x14ac:dyDescent="0.15">
      <c r="A53" s="80" t="s">
        <v>141</v>
      </c>
      <c r="B53" s="273"/>
      <c r="C53" s="273"/>
      <c r="D53" s="273"/>
      <c r="E53" s="81"/>
      <c r="F53" s="275"/>
      <c r="G53" s="275"/>
      <c r="H53" s="273"/>
      <c r="I53" s="273"/>
      <c r="J53" s="273"/>
      <c r="K53" s="273"/>
      <c r="L53" s="274"/>
    </row>
    <row r="54" spans="1:12" ht="21.75" customHeight="1" x14ac:dyDescent="0.15">
      <c r="A54" s="80" t="s">
        <v>142</v>
      </c>
      <c r="B54" s="273"/>
      <c r="C54" s="273"/>
      <c r="D54" s="273"/>
      <c r="E54" s="81"/>
      <c r="F54" s="275"/>
      <c r="G54" s="275"/>
      <c r="H54" s="273"/>
      <c r="I54" s="273"/>
      <c r="J54" s="273"/>
      <c r="K54" s="273"/>
      <c r="L54" s="274"/>
    </row>
    <row r="55" spans="1:12" ht="21.75" customHeight="1" x14ac:dyDescent="0.15">
      <c r="A55" s="80" t="s">
        <v>143</v>
      </c>
      <c r="B55" s="273"/>
      <c r="C55" s="273"/>
      <c r="D55" s="273"/>
      <c r="E55" s="81"/>
      <c r="F55" s="275"/>
      <c r="G55" s="275"/>
      <c r="H55" s="273"/>
      <c r="I55" s="273"/>
      <c r="J55" s="273"/>
      <c r="K55" s="273"/>
      <c r="L55" s="274"/>
    </row>
    <row r="56" spans="1:12" ht="21.75" customHeight="1" x14ac:dyDescent="0.15">
      <c r="A56" s="80" t="s">
        <v>144</v>
      </c>
      <c r="B56" s="273"/>
      <c r="C56" s="273"/>
      <c r="D56" s="273"/>
      <c r="E56" s="81"/>
      <c r="F56" s="275"/>
      <c r="G56" s="275"/>
      <c r="H56" s="273"/>
      <c r="I56" s="273"/>
      <c r="J56" s="273"/>
      <c r="K56" s="273"/>
      <c r="L56" s="274"/>
    </row>
    <row r="57" spans="1:12" ht="21.75" customHeight="1" x14ac:dyDescent="0.15">
      <c r="A57" s="80" t="s">
        <v>145</v>
      </c>
      <c r="B57" s="273"/>
      <c r="C57" s="273"/>
      <c r="D57" s="273"/>
      <c r="E57" s="81"/>
      <c r="F57" s="275"/>
      <c r="G57" s="275"/>
      <c r="H57" s="273"/>
      <c r="I57" s="273"/>
      <c r="J57" s="273"/>
      <c r="K57" s="273"/>
      <c r="L57" s="274"/>
    </row>
    <row r="58" spans="1:12" ht="21.75" customHeight="1" x14ac:dyDescent="0.15">
      <c r="A58" s="80" t="s">
        <v>146</v>
      </c>
      <c r="B58" s="273"/>
      <c r="C58" s="273"/>
      <c r="D58" s="273"/>
      <c r="E58" s="81"/>
      <c r="F58" s="275"/>
      <c r="G58" s="275"/>
      <c r="H58" s="273"/>
      <c r="I58" s="273"/>
      <c r="J58" s="273"/>
      <c r="K58" s="273"/>
      <c r="L58" s="274"/>
    </row>
    <row r="59" spans="1:12" ht="21.75" customHeight="1" x14ac:dyDescent="0.15">
      <c r="A59" s="80" t="s">
        <v>147</v>
      </c>
      <c r="B59" s="273"/>
      <c r="C59" s="273"/>
      <c r="D59" s="273"/>
      <c r="E59" s="81"/>
      <c r="F59" s="275"/>
      <c r="G59" s="275"/>
      <c r="H59" s="273"/>
      <c r="I59" s="273"/>
      <c r="J59" s="273"/>
      <c r="K59" s="273"/>
      <c r="L59" s="274"/>
    </row>
    <row r="60" spans="1:12" ht="21.75" customHeight="1" x14ac:dyDescent="0.15">
      <c r="A60" s="80" t="s">
        <v>148</v>
      </c>
      <c r="B60" s="273"/>
      <c r="C60" s="273"/>
      <c r="D60" s="273"/>
      <c r="E60" s="81"/>
      <c r="F60" s="275"/>
      <c r="G60" s="275"/>
      <c r="H60" s="273"/>
      <c r="I60" s="273"/>
      <c r="J60" s="273"/>
      <c r="K60" s="273"/>
      <c r="L60" s="274"/>
    </row>
    <row r="61" spans="1:12" ht="21.75" customHeight="1" x14ac:dyDescent="0.15">
      <c r="A61" s="80" t="s">
        <v>149</v>
      </c>
      <c r="B61" s="273"/>
      <c r="C61" s="273"/>
      <c r="D61" s="273"/>
      <c r="E61" s="81"/>
      <c r="F61" s="275"/>
      <c r="G61" s="275"/>
      <c r="H61" s="273"/>
      <c r="I61" s="273"/>
      <c r="J61" s="273"/>
      <c r="K61" s="273"/>
      <c r="L61" s="274"/>
    </row>
    <row r="62" spans="1:12" ht="21.75" customHeight="1" x14ac:dyDescent="0.15">
      <c r="A62" s="80" t="s">
        <v>150</v>
      </c>
      <c r="B62" s="273"/>
      <c r="C62" s="273"/>
      <c r="D62" s="273"/>
      <c r="E62" s="81"/>
      <c r="F62" s="275"/>
      <c r="G62" s="275"/>
      <c r="H62" s="273"/>
      <c r="I62" s="273"/>
      <c r="J62" s="273"/>
      <c r="K62" s="273"/>
      <c r="L62" s="274"/>
    </row>
    <row r="63" spans="1:12" ht="21.75" customHeight="1" x14ac:dyDescent="0.15">
      <c r="A63" s="80" t="s">
        <v>157</v>
      </c>
      <c r="B63" s="273"/>
      <c r="C63" s="273"/>
      <c r="D63" s="273"/>
      <c r="E63" s="81"/>
      <c r="F63" s="275"/>
      <c r="G63" s="275"/>
      <c r="H63" s="273"/>
      <c r="I63" s="273"/>
      <c r="J63" s="273"/>
      <c r="K63" s="273"/>
      <c r="L63" s="274"/>
    </row>
    <row r="64" spans="1:12" ht="21.75" customHeight="1" x14ac:dyDescent="0.15">
      <c r="A64" s="80" t="s">
        <v>158</v>
      </c>
      <c r="B64" s="273"/>
      <c r="C64" s="273"/>
      <c r="D64" s="273"/>
      <c r="E64" s="81"/>
      <c r="F64" s="275"/>
      <c r="G64" s="275"/>
      <c r="H64" s="273"/>
      <c r="I64" s="273"/>
      <c r="J64" s="273"/>
      <c r="K64" s="273"/>
      <c r="L64" s="274"/>
    </row>
    <row r="65" spans="1:14" ht="21.75" customHeight="1" x14ac:dyDescent="0.15">
      <c r="A65" s="80" t="s">
        <v>166</v>
      </c>
      <c r="B65" s="273"/>
      <c r="C65" s="273"/>
      <c r="D65" s="273"/>
      <c r="E65" s="81"/>
      <c r="F65" s="275"/>
      <c r="G65" s="275"/>
      <c r="H65" s="273"/>
      <c r="I65" s="273"/>
      <c r="J65" s="273"/>
      <c r="K65" s="273"/>
      <c r="L65" s="274"/>
    </row>
    <row r="66" spans="1:14" ht="21.75" customHeight="1" x14ac:dyDescent="0.15">
      <c r="A66" s="80" t="s">
        <v>167</v>
      </c>
      <c r="B66" s="273"/>
      <c r="C66" s="273"/>
      <c r="D66" s="273"/>
      <c r="E66" s="81"/>
      <c r="F66" s="275"/>
      <c r="G66" s="275"/>
      <c r="H66" s="273"/>
      <c r="I66" s="273"/>
      <c r="J66" s="273"/>
      <c r="K66" s="273"/>
      <c r="L66" s="274"/>
    </row>
    <row r="67" spans="1:14" ht="21.75" customHeight="1" thickBot="1" x14ac:dyDescent="0.2">
      <c r="A67" s="80" t="s">
        <v>168</v>
      </c>
      <c r="B67" s="323"/>
      <c r="C67" s="324"/>
      <c r="D67" s="325"/>
      <c r="E67" s="83"/>
      <c r="F67" s="326"/>
      <c r="G67" s="327"/>
      <c r="H67" s="323"/>
      <c r="I67" s="324"/>
      <c r="J67" s="325"/>
      <c r="K67" s="323"/>
      <c r="L67" s="328"/>
    </row>
    <row r="68" spans="1:14" ht="21.75" customHeight="1" thickTop="1" thickBot="1" x14ac:dyDescent="0.2">
      <c r="A68" s="314" t="s">
        <v>165</v>
      </c>
      <c r="B68" s="315"/>
      <c r="C68" s="315"/>
      <c r="D68" s="315"/>
      <c r="E68" s="315"/>
      <c r="F68" s="316">
        <f>SUM(F38:G67)</f>
        <v>0</v>
      </c>
      <c r="G68" s="317"/>
      <c r="H68" s="318"/>
      <c r="I68" s="318"/>
      <c r="J68" s="318"/>
      <c r="K68" s="318"/>
      <c r="L68" s="319"/>
      <c r="N68" s="153">
        <f>IF(F68&gt;=800000,800000,F68)</f>
        <v>0</v>
      </c>
    </row>
    <row r="69" spans="1:14" ht="16.5" customHeight="1" x14ac:dyDescent="0.15">
      <c r="A69" s="278" t="s">
        <v>154</v>
      </c>
      <c r="B69" s="278"/>
      <c r="C69" s="278"/>
      <c r="D69" s="278"/>
      <c r="E69" s="278"/>
      <c r="F69" s="278"/>
      <c r="G69" s="278"/>
      <c r="H69" s="278"/>
      <c r="I69" s="278"/>
      <c r="J69" s="278"/>
      <c r="K69" s="278"/>
      <c r="L69" s="278"/>
    </row>
    <row r="70" spans="1:14" ht="16.5" customHeight="1" x14ac:dyDescent="0.15">
      <c r="A70" s="295" t="s">
        <v>95</v>
      </c>
      <c r="B70" s="295"/>
      <c r="C70" s="295"/>
      <c r="D70" s="295"/>
      <c r="E70" s="295"/>
      <c r="F70" s="295"/>
      <c r="G70" s="295"/>
      <c r="H70" s="295"/>
      <c r="I70" s="295"/>
      <c r="J70" s="295"/>
      <c r="K70" s="295"/>
      <c r="L70" s="295"/>
    </row>
    <row r="71" spans="1:14" ht="12" customHeight="1" x14ac:dyDescent="0.15">
      <c r="A71" s="296" t="s">
        <v>22</v>
      </c>
      <c r="B71" s="296"/>
      <c r="C71" s="296"/>
      <c r="D71" s="296"/>
      <c r="E71" s="296"/>
      <c r="F71" s="296"/>
      <c r="G71" s="296"/>
      <c r="H71" s="296"/>
      <c r="I71" s="296"/>
      <c r="J71" s="296"/>
      <c r="K71" s="296"/>
      <c r="L71" s="296"/>
    </row>
  </sheetData>
  <mergeCells count="220">
    <mergeCell ref="A5:D5"/>
    <mergeCell ref="E5:G5"/>
    <mergeCell ref="I5:L5"/>
    <mergeCell ref="N5:O5"/>
    <mergeCell ref="A6:D6"/>
    <mergeCell ref="E6:G6"/>
    <mergeCell ref="I6:L6"/>
    <mergeCell ref="N6:R6"/>
    <mergeCell ref="A3:D3"/>
    <mergeCell ref="E3:G3"/>
    <mergeCell ref="I3:L3"/>
    <mergeCell ref="A4:D4"/>
    <mergeCell ref="E4:G4"/>
    <mergeCell ref="I4:L4"/>
    <mergeCell ref="A9:L9"/>
    <mergeCell ref="A11:L11"/>
    <mergeCell ref="A12:C13"/>
    <mergeCell ref="E12:L12"/>
    <mergeCell ref="D13:G13"/>
    <mergeCell ref="I13:K13"/>
    <mergeCell ref="A7:D7"/>
    <mergeCell ref="E7:G7"/>
    <mergeCell ref="I7:L7"/>
    <mergeCell ref="A8:D8"/>
    <mergeCell ref="E8:G8"/>
    <mergeCell ref="I8:L8"/>
    <mergeCell ref="B18:C18"/>
    <mergeCell ref="D18:E18"/>
    <mergeCell ref="F18:G18"/>
    <mergeCell ref="H18:I18"/>
    <mergeCell ref="J18:L18"/>
    <mergeCell ref="A19:L19"/>
    <mergeCell ref="A14:C15"/>
    <mergeCell ref="E14:L14"/>
    <mergeCell ref="D15:L15"/>
    <mergeCell ref="A16:C17"/>
    <mergeCell ref="E16:L16"/>
    <mergeCell ref="E17:L17"/>
    <mergeCell ref="A20:L20"/>
    <mergeCell ref="B21:D21"/>
    <mergeCell ref="F21:G21"/>
    <mergeCell ref="H21:J21"/>
    <mergeCell ref="K21:L21"/>
    <mergeCell ref="B22:D22"/>
    <mergeCell ref="F22:G22"/>
    <mergeCell ref="H22:J22"/>
    <mergeCell ref="K22:L22"/>
    <mergeCell ref="B25:D25"/>
    <mergeCell ref="F25:G25"/>
    <mergeCell ref="H25:J25"/>
    <mergeCell ref="K25:L25"/>
    <mergeCell ref="B26:D26"/>
    <mergeCell ref="F26:G26"/>
    <mergeCell ref="H26:J26"/>
    <mergeCell ref="K26:L26"/>
    <mergeCell ref="B23:D23"/>
    <mergeCell ref="F23:G23"/>
    <mergeCell ref="H23:J23"/>
    <mergeCell ref="K23:L23"/>
    <mergeCell ref="B24:D24"/>
    <mergeCell ref="F24:G24"/>
    <mergeCell ref="H24:J24"/>
    <mergeCell ref="K24:L24"/>
    <mergeCell ref="B29:D29"/>
    <mergeCell ref="F29:G29"/>
    <mergeCell ref="H29:J29"/>
    <mergeCell ref="K29:L29"/>
    <mergeCell ref="B30:D30"/>
    <mergeCell ref="F30:G30"/>
    <mergeCell ref="H30:J30"/>
    <mergeCell ref="K30:L30"/>
    <mergeCell ref="B27:D27"/>
    <mergeCell ref="F27:G27"/>
    <mergeCell ref="H27:J27"/>
    <mergeCell ref="K27:L27"/>
    <mergeCell ref="B28:D28"/>
    <mergeCell ref="F28:G28"/>
    <mergeCell ref="H28:J28"/>
    <mergeCell ref="K28:L28"/>
    <mergeCell ref="A33:L33"/>
    <mergeCell ref="A34:L34"/>
    <mergeCell ref="A35:L35"/>
    <mergeCell ref="A36:L36"/>
    <mergeCell ref="B37:D37"/>
    <mergeCell ref="F37:G37"/>
    <mergeCell ref="H37:J37"/>
    <mergeCell ref="K37:L37"/>
    <mergeCell ref="B31:D31"/>
    <mergeCell ref="F31:G31"/>
    <mergeCell ref="H31:J31"/>
    <mergeCell ref="K31:L31"/>
    <mergeCell ref="A32:E32"/>
    <mergeCell ref="F32:G32"/>
    <mergeCell ref="H32:L32"/>
    <mergeCell ref="B40:D40"/>
    <mergeCell ref="F40:G40"/>
    <mergeCell ref="H40:J40"/>
    <mergeCell ref="K40:L40"/>
    <mergeCell ref="B41:D41"/>
    <mergeCell ref="F41:G41"/>
    <mergeCell ref="H41:J41"/>
    <mergeCell ref="K41:L41"/>
    <mergeCell ref="B38:D38"/>
    <mergeCell ref="F38:G38"/>
    <mergeCell ref="H38:J38"/>
    <mergeCell ref="K38:L38"/>
    <mergeCell ref="B39:D39"/>
    <mergeCell ref="F39:G39"/>
    <mergeCell ref="H39:J39"/>
    <mergeCell ref="K39:L39"/>
    <mergeCell ref="B44:D44"/>
    <mergeCell ref="F44:G44"/>
    <mergeCell ref="H44:J44"/>
    <mergeCell ref="K44:L44"/>
    <mergeCell ref="B45:D45"/>
    <mergeCell ref="F45:G45"/>
    <mergeCell ref="H45:J45"/>
    <mergeCell ref="K45:L45"/>
    <mergeCell ref="B42:D42"/>
    <mergeCell ref="F42:G42"/>
    <mergeCell ref="H42:J42"/>
    <mergeCell ref="K42:L42"/>
    <mergeCell ref="B43:D43"/>
    <mergeCell ref="F43:G43"/>
    <mergeCell ref="H43:J43"/>
    <mergeCell ref="K43:L43"/>
    <mergeCell ref="B48:D48"/>
    <mergeCell ref="F48:G48"/>
    <mergeCell ref="H48:J48"/>
    <mergeCell ref="K48:L48"/>
    <mergeCell ref="B49:D49"/>
    <mergeCell ref="F49:G49"/>
    <mergeCell ref="H49:J49"/>
    <mergeCell ref="K49:L49"/>
    <mergeCell ref="B46:D46"/>
    <mergeCell ref="F46:G46"/>
    <mergeCell ref="H46:J46"/>
    <mergeCell ref="K46:L46"/>
    <mergeCell ref="B47:D47"/>
    <mergeCell ref="F47:G47"/>
    <mergeCell ref="H47:J47"/>
    <mergeCell ref="K47:L47"/>
    <mergeCell ref="B52:D52"/>
    <mergeCell ref="F52:G52"/>
    <mergeCell ref="H52:J52"/>
    <mergeCell ref="K52:L52"/>
    <mergeCell ref="B53:D53"/>
    <mergeCell ref="F53:G53"/>
    <mergeCell ref="H53:J53"/>
    <mergeCell ref="K53:L53"/>
    <mergeCell ref="B50:D50"/>
    <mergeCell ref="F50:G50"/>
    <mergeCell ref="H50:J50"/>
    <mergeCell ref="K50:L50"/>
    <mergeCell ref="B51:D51"/>
    <mergeCell ref="F51:G51"/>
    <mergeCell ref="H51:J51"/>
    <mergeCell ref="K51:L51"/>
    <mergeCell ref="B56:D56"/>
    <mergeCell ref="F56:G56"/>
    <mergeCell ref="H56:J56"/>
    <mergeCell ref="K56:L56"/>
    <mergeCell ref="B57:D57"/>
    <mergeCell ref="F57:G57"/>
    <mergeCell ref="H57:J57"/>
    <mergeCell ref="K57:L57"/>
    <mergeCell ref="B54:D54"/>
    <mergeCell ref="F54:G54"/>
    <mergeCell ref="H54:J54"/>
    <mergeCell ref="K54:L54"/>
    <mergeCell ref="B55:D55"/>
    <mergeCell ref="F55:G55"/>
    <mergeCell ref="H55:J55"/>
    <mergeCell ref="K55:L55"/>
    <mergeCell ref="B60:D60"/>
    <mergeCell ref="F60:G60"/>
    <mergeCell ref="H60:J60"/>
    <mergeCell ref="K60:L60"/>
    <mergeCell ref="B61:D61"/>
    <mergeCell ref="F61:G61"/>
    <mergeCell ref="H61:J61"/>
    <mergeCell ref="K61:L61"/>
    <mergeCell ref="B58:D58"/>
    <mergeCell ref="F58:G58"/>
    <mergeCell ref="H58:J58"/>
    <mergeCell ref="K58:L58"/>
    <mergeCell ref="B59:D59"/>
    <mergeCell ref="F59:G59"/>
    <mergeCell ref="H59:J59"/>
    <mergeCell ref="K59:L59"/>
    <mergeCell ref="B64:D64"/>
    <mergeCell ref="F64:G64"/>
    <mergeCell ref="H64:J64"/>
    <mergeCell ref="K64:L64"/>
    <mergeCell ref="B65:D65"/>
    <mergeCell ref="F65:G65"/>
    <mergeCell ref="H65:J65"/>
    <mergeCell ref="K65:L65"/>
    <mergeCell ref="B62:D62"/>
    <mergeCell ref="F62:G62"/>
    <mergeCell ref="H62:J62"/>
    <mergeCell ref="K62:L62"/>
    <mergeCell ref="B63:D63"/>
    <mergeCell ref="F63:G63"/>
    <mergeCell ref="H63:J63"/>
    <mergeCell ref="K63:L63"/>
    <mergeCell ref="A68:E68"/>
    <mergeCell ref="F68:G68"/>
    <mergeCell ref="H68:L68"/>
    <mergeCell ref="A69:L69"/>
    <mergeCell ref="A70:L70"/>
    <mergeCell ref="A71:L71"/>
    <mergeCell ref="B66:D66"/>
    <mergeCell ref="F66:G66"/>
    <mergeCell ref="H66:J66"/>
    <mergeCell ref="K66:L66"/>
    <mergeCell ref="B67:D67"/>
    <mergeCell ref="F67:G67"/>
    <mergeCell ref="H67:J67"/>
    <mergeCell ref="K67:L67"/>
  </mergeCells>
  <phoneticPr fontId="36"/>
  <printOptions horizontalCentered="1"/>
  <pageMargins left="0.59055118110236227" right="0.59055118110236227" top="0.78740157480314965" bottom="0.39370078740157483" header="0.31496062992125984" footer="0.31496062992125984"/>
  <pageSetup paperSize="9" fitToHeight="2" orientation="portrait" r:id="rId1"/>
  <headerFooter>
    <oddHeader>&amp;L
別記様式５－３（実施２年目以降）&amp;R&amp;"ＭＳ Ｐ明朝,標準"&amp;9令和8年度公共ホール現代ダンス活性化支援事業　事業実績報告書</oddHeader>
  </headerFooter>
  <rowBreaks count="1" manualBreakCount="1">
    <brk id="3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0"/>
  <sheetViews>
    <sheetView view="pageBreakPreview" zoomScaleNormal="100" zoomScaleSheetLayoutView="100" workbookViewId="0">
      <selection activeCell="D21" sqref="D21"/>
    </sheetView>
  </sheetViews>
  <sheetFormatPr defaultRowHeight="13.5" x14ac:dyDescent="0.15"/>
  <cols>
    <col min="1" max="2" width="8.125" style="18" customWidth="1"/>
    <col min="3" max="4" width="15.125" style="18" customWidth="1"/>
    <col min="5" max="5" width="51.125" style="18" customWidth="1"/>
    <col min="6" max="16384" width="9" style="18"/>
  </cols>
  <sheetData>
    <row r="1" spans="1:5" ht="39" customHeight="1" thickBot="1" x14ac:dyDescent="0.2">
      <c r="A1" s="336" t="s">
        <v>185</v>
      </c>
      <c r="B1" s="336"/>
      <c r="C1" s="219"/>
      <c r="D1" s="219"/>
      <c r="E1" s="219"/>
    </row>
    <row r="2" spans="1:5" ht="16.5" customHeight="1" x14ac:dyDescent="0.15">
      <c r="A2" s="337" t="s">
        <v>66</v>
      </c>
      <c r="B2" s="338"/>
      <c r="C2" s="339"/>
      <c r="D2" s="38" t="s">
        <v>67</v>
      </c>
      <c r="E2" s="39" t="s">
        <v>72</v>
      </c>
    </row>
    <row r="3" spans="1:5" ht="16.5" customHeight="1" x14ac:dyDescent="0.15">
      <c r="A3" s="340" t="s">
        <v>73</v>
      </c>
      <c r="B3" s="341"/>
      <c r="C3" s="40"/>
      <c r="D3" s="41"/>
      <c r="E3" s="34"/>
    </row>
    <row r="4" spans="1:5" ht="16.5" customHeight="1" x14ac:dyDescent="0.15">
      <c r="A4" s="340"/>
      <c r="B4" s="341"/>
      <c r="C4" s="40"/>
      <c r="D4" s="41"/>
      <c r="E4" s="34"/>
    </row>
    <row r="5" spans="1:5" ht="16.5" customHeight="1" x14ac:dyDescent="0.15">
      <c r="A5" s="340"/>
      <c r="B5" s="341"/>
      <c r="C5" s="42"/>
      <c r="D5" s="43"/>
      <c r="E5" s="36"/>
    </row>
    <row r="6" spans="1:5" ht="16.5" customHeight="1" x14ac:dyDescent="0.15">
      <c r="A6" s="340"/>
      <c r="B6" s="341"/>
      <c r="C6" s="44"/>
      <c r="D6" s="45"/>
      <c r="E6" s="61"/>
    </row>
    <row r="7" spans="1:5" ht="16.5" customHeight="1" x14ac:dyDescent="0.15">
      <c r="A7" s="340"/>
      <c r="B7" s="341"/>
      <c r="C7" s="46" t="s">
        <v>68</v>
      </c>
      <c r="D7" s="47">
        <f>SUM(D3:D6)</f>
        <v>0</v>
      </c>
      <c r="E7" s="63"/>
    </row>
    <row r="8" spans="1:5" ht="16.5" customHeight="1" x14ac:dyDescent="0.15">
      <c r="A8" s="342" t="s">
        <v>74</v>
      </c>
      <c r="B8" s="343"/>
      <c r="C8" s="48"/>
      <c r="D8" s="41"/>
      <c r="E8" s="64"/>
    </row>
    <row r="9" spans="1:5" ht="16.5" customHeight="1" x14ac:dyDescent="0.15">
      <c r="A9" s="340"/>
      <c r="B9" s="341"/>
      <c r="C9" s="42"/>
      <c r="D9" s="43"/>
      <c r="E9" s="65"/>
    </row>
    <row r="10" spans="1:5" ht="16.5" customHeight="1" x14ac:dyDescent="0.15">
      <c r="A10" s="340"/>
      <c r="B10" s="341"/>
      <c r="C10" s="42"/>
      <c r="D10" s="43"/>
      <c r="E10" s="65"/>
    </row>
    <row r="11" spans="1:5" ht="16.5" customHeight="1" x14ac:dyDescent="0.15">
      <c r="A11" s="340"/>
      <c r="B11" s="341"/>
      <c r="C11" s="49"/>
      <c r="D11" s="45"/>
      <c r="E11" s="61"/>
    </row>
    <row r="12" spans="1:5" ht="16.5" customHeight="1" x14ac:dyDescent="0.15">
      <c r="A12" s="344"/>
      <c r="B12" s="345"/>
      <c r="C12" s="50" t="s">
        <v>68</v>
      </c>
      <c r="D12" s="47">
        <f>SUM(D8:D11)</f>
        <v>0</v>
      </c>
      <c r="E12" s="63"/>
    </row>
    <row r="13" spans="1:5" ht="34.5" customHeight="1" x14ac:dyDescent="0.15">
      <c r="A13" s="346" t="s">
        <v>75</v>
      </c>
      <c r="B13" s="347"/>
      <c r="C13" s="348"/>
      <c r="D13" s="57">
        <f>'別記様式5-3（実施１年目）'!E6</f>
        <v>0</v>
      </c>
      <c r="E13" s="85" t="s">
        <v>107</v>
      </c>
    </row>
    <row r="14" spans="1:5" ht="34.5" customHeight="1" x14ac:dyDescent="0.15">
      <c r="A14" s="329" t="s">
        <v>76</v>
      </c>
      <c r="B14" s="349"/>
      <c r="C14" s="330"/>
      <c r="D14" s="377"/>
      <c r="E14" s="60"/>
    </row>
    <row r="15" spans="1:5" ht="16.5" customHeight="1" x14ac:dyDescent="0.15">
      <c r="A15" s="329" t="s">
        <v>77</v>
      </c>
      <c r="B15" s="330"/>
      <c r="C15" s="51"/>
      <c r="D15" s="52"/>
      <c r="E15" s="35"/>
    </row>
    <row r="16" spans="1:5" ht="16.5" customHeight="1" x14ac:dyDescent="0.15">
      <c r="A16" s="331"/>
      <c r="B16" s="332"/>
      <c r="C16" s="53"/>
      <c r="D16" s="54"/>
      <c r="E16" s="36"/>
    </row>
    <row r="17" spans="1:5" ht="16.5" customHeight="1" x14ac:dyDescent="0.15">
      <c r="A17" s="331"/>
      <c r="B17" s="332"/>
      <c r="C17" s="53"/>
      <c r="D17" s="54"/>
      <c r="E17" s="36"/>
    </row>
    <row r="18" spans="1:5" ht="16.5" customHeight="1" x14ac:dyDescent="0.15">
      <c r="A18" s="331"/>
      <c r="B18" s="332"/>
      <c r="C18" s="55"/>
      <c r="D18" s="56"/>
      <c r="E18" s="66"/>
    </row>
    <row r="19" spans="1:5" ht="16.5" customHeight="1" thickBot="1" x14ac:dyDescent="0.2">
      <c r="A19" s="331"/>
      <c r="B19" s="332"/>
      <c r="C19" s="46" t="s">
        <v>68</v>
      </c>
      <c r="D19" s="67">
        <f>SUM(D15:D18)</f>
        <v>0</v>
      </c>
      <c r="E19" s="68"/>
    </row>
    <row r="20" spans="1:5" ht="34.5" customHeight="1" thickTop="1" thickBot="1" x14ac:dyDescent="0.2">
      <c r="A20" s="333" t="s">
        <v>78</v>
      </c>
      <c r="B20" s="334"/>
      <c r="C20" s="335"/>
      <c r="D20" s="69">
        <f>D7+D12+D13+D14+D19</f>
        <v>0</v>
      </c>
      <c r="E20" s="70"/>
    </row>
  </sheetData>
  <mergeCells count="8">
    <mergeCell ref="A15:B19"/>
    <mergeCell ref="A20:C20"/>
    <mergeCell ref="A1:E1"/>
    <mergeCell ref="A2:C2"/>
    <mergeCell ref="A3:B7"/>
    <mergeCell ref="A8:B12"/>
    <mergeCell ref="A13:C13"/>
    <mergeCell ref="A14:C14"/>
  </mergeCells>
  <phoneticPr fontId="24"/>
  <printOptions horizontalCentered="1"/>
  <pageMargins left="0.59055118110236227" right="0.59055118110236227" top="0.78740157480314965" bottom="0.39370078740157483" header="0.31496062992125984" footer="0.31496062992125984"/>
  <pageSetup paperSize="9" scale="94" orientation="portrait" r:id="rId1"/>
  <headerFooter>
    <oddHeader>&amp;L
別記様式５－４（実施１年目）&amp;R&amp;"ＭＳ Ｐ明朝,標準"&amp;9令和8年度公共ホール現代ダンス活性化支援事業　事業実績報告書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F0B5F-C64C-4362-922F-357E821055A7}">
  <sheetPr>
    <pageSetUpPr fitToPage="1"/>
  </sheetPr>
  <dimension ref="A1:E20"/>
  <sheetViews>
    <sheetView view="pageBreakPreview" zoomScaleNormal="100" zoomScaleSheetLayoutView="100" workbookViewId="0">
      <selection activeCell="D21" sqref="D21"/>
    </sheetView>
  </sheetViews>
  <sheetFormatPr defaultRowHeight="13.5" x14ac:dyDescent="0.15"/>
  <cols>
    <col min="1" max="2" width="8.125" style="18" customWidth="1"/>
    <col min="3" max="4" width="15.125" style="18" customWidth="1"/>
    <col min="5" max="5" width="51.125" style="18" customWidth="1"/>
    <col min="6" max="16384" width="9" style="18"/>
  </cols>
  <sheetData>
    <row r="1" spans="1:5" ht="39" customHeight="1" thickBot="1" x14ac:dyDescent="0.2">
      <c r="A1" s="336" t="s">
        <v>185</v>
      </c>
      <c r="B1" s="336"/>
      <c r="C1" s="219"/>
      <c r="D1" s="219"/>
      <c r="E1" s="219"/>
    </row>
    <row r="2" spans="1:5" ht="16.5" customHeight="1" x14ac:dyDescent="0.15">
      <c r="A2" s="337" t="s">
        <v>66</v>
      </c>
      <c r="B2" s="338"/>
      <c r="C2" s="339"/>
      <c r="D2" s="38" t="s">
        <v>67</v>
      </c>
      <c r="E2" s="39" t="s">
        <v>72</v>
      </c>
    </row>
    <row r="3" spans="1:5" ht="16.5" customHeight="1" x14ac:dyDescent="0.15">
      <c r="A3" s="340" t="s">
        <v>73</v>
      </c>
      <c r="B3" s="341"/>
      <c r="C3" s="40"/>
      <c r="D3" s="41"/>
      <c r="E3" s="34"/>
    </row>
    <row r="4" spans="1:5" ht="16.5" customHeight="1" x14ac:dyDescent="0.15">
      <c r="A4" s="340"/>
      <c r="B4" s="341"/>
      <c r="C4" s="40"/>
      <c r="D4" s="41"/>
      <c r="E4" s="34"/>
    </row>
    <row r="5" spans="1:5" ht="16.5" customHeight="1" x14ac:dyDescent="0.15">
      <c r="A5" s="340"/>
      <c r="B5" s="341"/>
      <c r="C5" s="42"/>
      <c r="D5" s="43"/>
      <c r="E5" s="36"/>
    </row>
    <row r="6" spans="1:5" ht="16.5" customHeight="1" x14ac:dyDescent="0.15">
      <c r="A6" s="340"/>
      <c r="B6" s="341"/>
      <c r="C6" s="44"/>
      <c r="D6" s="45"/>
      <c r="E6" s="61"/>
    </row>
    <row r="7" spans="1:5" ht="16.5" customHeight="1" x14ac:dyDescent="0.15">
      <c r="A7" s="340"/>
      <c r="B7" s="341"/>
      <c r="C7" s="46" t="s">
        <v>68</v>
      </c>
      <c r="D7" s="47">
        <f>SUM(D3:D6)</f>
        <v>0</v>
      </c>
      <c r="E7" s="63"/>
    </row>
    <row r="8" spans="1:5" ht="16.5" customHeight="1" x14ac:dyDescent="0.15">
      <c r="A8" s="342" t="s">
        <v>74</v>
      </c>
      <c r="B8" s="343"/>
      <c r="C8" s="48"/>
      <c r="D8" s="41"/>
      <c r="E8" s="64"/>
    </row>
    <row r="9" spans="1:5" ht="16.5" customHeight="1" x14ac:dyDescent="0.15">
      <c r="A9" s="340"/>
      <c r="B9" s="341"/>
      <c r="C9" s="42"/>
      <c r="D9" s="43"/>
      <c r="E9" s="65"/>
    </row>
    <row r="10" spans="1:5" ht="16.5" customHeight="1" x14ac:dyDescent="0.15">
      <c r="A10" s="340"/>
      <c r="B10" s="341"/>
      <c r="C10" s="42"/>
      <c r="D10" s="43"/>
      <c r="E10" s="65"/>
    </row>
    <row r="11" spans="1:5" ht="16.5" customHeight="1" x14ac:dyDescent="0.15">
      <c r="A11" s="340"/>
      <c r="B11" s="341"/>
      <c r="C11" s="49"/>
      <c r="D11" s="45"/>
      <c r="E11" s="61"/>
    </row>
    <row r="12" spans="1:5" ht="16.5" customHeight="1" x14ac:dyDescent="0.15">
      <c r="A12" s="344"/>
      <c r="B12" s="345"/>
      <c r="C12" s="50" t="s">
        <v>68</v>
      </c>
      <c r="D12" s="47">
        <f>SUM(D8:D11)</f>
        <v>0</v>
      </c>
      <c r="E12" s="63"/>
    </row>
    <row r="13" spans="1:5" ht="34.5" customHeight="1" x14ac:dyDescent="0.15">
      <c r="A13" s="346" t="s">
        <v>75</v>
      </c>
      <c r="B13" s="347"/>
      <c r="C13" s="348"/>
      <c r="D13" s="57">
        <f>'別記様式5-3（実施２年目以降）'!E6</f>
        <v>0</v>
      </c>
      <c r="E13" s="85" t="s">
        <v>107</v>
      </c>
    </row>
    <row r="14" spans="1:5" ht="34.5" customHeight="1" x14ac:dyDescent="0.15">
      <c r="A14" s="329" t="s">
        <v>76</v>
      </c>
      <c r="B14" s="349"/>
      <c r="C14" s="330"/>
      <c r="D14" s="377"/>
      <c r="E14" s="60"/>
    </row>
    <row r="15" spans="1:5" ht="16.5" customHeight="1" x14ac:dyDescent="0.15">
      <c r="A15" s="329" t="s">
        <v>77</v>
      </c>
      <c r="B15" s="330"/>
      <c r="C15" s="51"/>
      <c r="D15" s="52"/>
      <c r="E15" s="35"/>
    </row>
    <row r="16" spans="1:5" ht="16.5" customHeight="1" x14ac:dyDescent="0.15">
      <c r="A16" s="331"/>
      <c r="B16" s="332"/>
      <c r="C16" s="53"/>
      <c r="D16" s="54"/>
      <c r="E16" s="36"/>
    </row>
    <row r="17" spans="1:5" ht="16.5" customHeight="1" x14ac:dyDescent="0.15">
      <c r="A17" s="331"/>
      <c r="B17" s="332"/>
      <c r="C17" s="53"/>
      <c r="D17" s="54"/>
      <c r="E17" s="36"/>
    </row>
    <row r="18" spans="1:5" ht="16.5" customHeight="1" x14ac:dyDescent="0.15">
      <c r="A18" s="331"/>
      <c r="B18" s="332"/>
      <c r="C18" s="55"/>
      <c r="D18" s="56"/>
      <c r="E18" s="66"/>
    </row>
    <row r="19" spans="1:5" ht="16.5" customHeight="1" thickBot="1" x14ac:dyDescent="0.2">
      <c r="A19" s="331"/>
      <c r="B19" s="332"/>
      <c r="C19" s="46" t="s">
        <v>68</v>
      </c>
      <c r="D19" s="67">
        <f>SUM(D15:D18)</f>
        <v>0</v>
      </c>
      <c r="E19" s="68"/>
    </row>
    <row r="20" spans="1:5" ht="34.5" customHeight="1" thickTop="1" thickBot="1" x14ac:dyDescent="0.2">
      <c r="A20" s="333" t="s">
        <v>78</v>
      </c>
      <c r="B20" s="334"/>
      <c r="C20" s="335"/>
      <c r="D20" s="69">
        <f>D7+D12+D13+D14+D19</f>
        <v>0</v>
      </c>
      <c r="E20" s="70"/>
    </row>
  </sheetData>
  <mergeCells count="8">
    <mergeCell ref="A15:B19"/>
    <mergeCell ref="A20:C20"/>
    <mergeCell ref="A1:E1"/>
    <mergeCell ref="A2:C2"/>
    <mergeCell ref="A3:B7"/>
    <mergeCell ref="A8:B12"/>
    <mergeCell ref="A13:C13"/>
    <mergeCell ref="A14:C14"/>
  </mergeCells>
  <phoneticPr fontId="36"/>
  <printOptions horizontalCentered="1"/>
  <pageMargins left="0.59055118110236227" right="0.59055118110236227" top="0.78740157480314965" bottom="0.39370078740157483" header="0.31496062992125984" footer="0.31496062992125984"/>
  <pageSetup paperSize="9" scale="94" orientation="portrait" r:id="rId1"/>
  <headerFooter>
    <oddHeader>&amp;L
別記様式５－４（実施２年目以降）&amp;R&amp;"ＭＳ Ｐ明朝,標準"&amp;9令和8年度公共ホール現代ダンス活性化支援事業　事業実績報告書</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1"/>
  <sheetViews>
    <sheetView view="pageBreakPreview" zoomScaleNormal="100" zoomScaleSheetLayoutView="100" workbookViewId="0">
      <selection activeCell="E52" sqref="E52"/>
    </sheetView>
  </sheetViews>
  <sheetFormatPr defaultRowHeight="13.5" x14ac:dyDescent="0.15"/>
  <cols>
    <col min="1" max="1" width="4.375" style="33" customWidth="1"/>
    <col min="2" max="2" width="11.25" style="33" customWidth="1"/>
    <col min="3" max="3" width="12.625" style="33" customWidth="1"/>
    <col min="4" max="4" width="15.125" style="33" customWidth="1"/>
    <col min="5" max="5" width="12.75" style="33" customWidth="1"/>
    <col min="6" max="6" width="50.625" style="33" customWidth="1"/>
    <col min="7" max="7" width="1.625" style="33" customWidth="1"/>
    <col min="8" max="8" width="10.125" style="33" customWidth="1"/>
    <col min="9" max="9" width="9" style="33"/>
    <col min="10" max="10" width="18.75" style="33" customWidth="1"/>
    <col min="11" max="16384" width="9" style="33"/>
  </cols>
  <sheetData>
    <row r="1" spans="1:6" ht="39" customHeight="1" thickBot="1" x14ac:dyDescent="0.2">
      <c r="A1" s="350" t="s">
        <v>179</v>
      </c>
      <c r="B1" s="350"/>
      <c r="C1" s="350"/>
      <c r="D1" s="350"/>
      <c r="E1" s="350"/>
      <c r="F1" s="350"/>
    </row>
    <row r="2" spans="1:6" ht="17.100000000000001" customHeight="1" x14ac:dyDescent="0.15">
      <c r="A2" s="71"/>
      <c r="B2" s="338" t="s">
        <v>66</v>
      </c>
      <c r="C2" s="338"/>
      <c r="D2" s="351"/>
      <c r="E2" s="62" t="s">
        <v>67</v>
      </c>
      <c r="F2" s="39" t="s">
        <v>96</v>
      </c>
    </row>
    <row r="3" spans="1:6" ht="14.25" customHeight="1" x14ac:dyDescent="0.15">
      <c r="A3" s="352" t="s">
        <v>79</v>
      </c>
      <c r="B3" s="277" t="s">
        <v>97</v>
      </c>
      <c r="C3" s="357" t="s">
        <v>98</v>
      </c>
      <c r="D3" s="86" t="s">
        <v>80</v>
      </c>
      <c r="E3" s="87"/>
      <c r="F3" s="88"/>
    </row>
    <row r="4" spans="1:6" ht="14.25" customHeight="1" x14ac:dyDescent="0.15">
      <c r="A4" s="353"/>
      <c r="B4" s="355"/>
      <c r="C4" s="358"/>
      <c r="D4" s="89" t="s">
        <v>81</v>
      </c>
      <c r="E4" s="90"/>
      <c r="F4" s="91"/>
    </row>
    <row r="5" spans="1:6" ht="14.25" customHeight="1" x14ac:dyDescent="0.15">
      <c r="A5" s="353"/>
      <c r="B5" s="355"/>
      <c r="C5" s="358"/>
      <c r="D5" s="89" t="s">
        <v>82</v>
      </c>
      <c r="E5" s="92"/>
      <c r="F5" s="93"/>
    </row>
    <row r="6" spans="1:6" ht="14.25" customHeight="1" x14ac:dyDescent="0.15">
      <c r="A6" s="353"/>
      <c r="B6" s="355"/>
      <c r="C6" s="358"/>
      <c r="D6" s="94" t="s">
        <v>83</v>
      </c>
      <c r="E6" s="95"/>
      <c r="F6" s="96"/>
    </row>
    <row r="7" spans="1:6" ht="14.25" customHeight="1" x14ac:dyDescent="0.15">
      <c r="A7" s="353"/>
      <c r="B7" s="355"/>
      <c r="C7" s="359"/>
      <c r="D7" s="97" t="s">
        <v>68</v>
      </c>
      <c r="E7" s="98">
        <f>SUM(E3:E6)</f>
        <v>0</v>
      </c>
      <c r="F7" s="99"/>
    </row>
    <row r="8" spans="1:6" ht="14.25" customHeight="1" x14ac:dyDescent="0.15">
      <c r="A8" s="353"/>
      <c r="B8" s="355"/>
      <c r="C8" s="357" t="s">
        <v>85</v>
      </c>
      <c r="D8" s="86" t="s">
        <v>69</v>
      </c>
      <c r="E8" s="100"/>
      <c r="F8" s="101"/>
    </row>
    <row r="9" spans="1:6" ht="14.25" customHeight="1" x14ac:dyDescent="0.15">
      <c r="A9" s="353"/>
      <c r="B9" s="355"/>
      <c r="C9" s="358"/>
      <c r="D9" s="89" t="s">
        <v>70</v>
      </c>
      <c r="E9" s="92"/>
      <c r="F9" s="102"/>
    </row>
    <row r="10" spans="1:6" ht="14.25" customHeight="1" x14ac:dyDescent="0.15">
      <c r="A10" s="353"/>
      <c r="B10" s="355"/>
      <c r="C10" s="358"/>
      <c r="D10" s="89" t="s">
        <v>71</v>
      </c>
      <c r="E10" s="92"/>
      <c r="F10" s="102"/>
    </row>
    <row r="11" spans="1:6" ht="14.25" customHeight="1" x14ac:dyDescent="0.15">
      <c r="A11" s="353"/>
      <c r="B11" s="355"/>
      <c r="C11" s="358"/>
      <c r="D11" s="94" t="s">
        <v>84</v>
      </c>
      <c r="E11" s="103"/>
      <c r="F11" s="96"/>
    </row>
    <row r="12" spans="1:6" ht="14.25" customHeight="1" x14ac:dyDescent="0.15">
      <c r="A12" s="353"/>
      <c r="B12" s="355"/>
      <c r="C12" s="359"/>
      <c r="D12" s="97" t="s">
        <v>68</v>
      </c>
      <c r="E12" s="104">
        <f>SUM(E8:E11)</f>
        <v>0</v>
      </c>
      <c r="F12" s="99"/>
    </row>
    <row r="13" spans="1:6" ht="14.25" customHeight="1" x14ac:dyDescent="0.15">
      <c r="A13" s="353"/>
      <c r="B13" s="355"/>
      <c r="C13" s="357" t="s">
        <v>99</v>
      </c>
      <c r="D13" s="105" t="s">
        <v>69</v>
      </c>
      <c r="E13" s="106"/>
      <c r="F13" s="107"/>
    </row>
    <row r="14" spans="1:6" ht="14.25" customHeight="1" x14ac:dyDescent="0.15">
      <c r="A14" s="353"/>
      <c r="B14" s="355"/>
      <c r="C14" s="358"/>
      <c r="D14" s="108" t="s">
        <v>70</v>
      </c>
      <c r="E14" s="109"/>
      <c r="F14" s="110"/>
    </row>
    <row r="15" spans="1:6" ht="14.25" customHeight="1" x14ac:dyDescent="0.15">
      <c r="A15" s="353"/>
      <c r="B15" s="355"/>
      <c r="C15" s="358"/>
      <c r="D15" s="108" t="s">
        <v>71</v>
      </c>
      <c r="E15" s="109"/>
      <c r="F15" s="110"/>
    </row>
    <row r="16" spans="1:6" ht="14.25" customHeight="1" x14ac:dyDescent="0.15">
      <c r="A16" s="353"/>
      <c r="B16" s="355"/>
      <c r="C16" s="358"/>
      <c r="D16" s="111" t="s">
        <v>84</v>
      </c>
      <c r="E16" s="112"/>
      <c r="F16" s="113"/>
    </row>
    <row r="17" spans="1:6" ht="14.25" customHeight="1" x14ac:dyDescent="0.15">
      <c r="A17" s="353"/>
      <c r="B17" s="355"/>
      <c r="C17" s="359"/>
      <c r="D17" s="114" t="s">
        <v>68</v>
      </c>
      <c r="E17" s="98">
        <f>SUM(E13:E16)</f>
        <v>0</v>
      </c>
      <c r="F17" s="115"/>
    </row>
    <row r="18" spans="1:6" ht="25.5" customHeight="1" x14ac:dyDescent="0.15">
      <c r="A18" s="353"/>
      <c r="B18" s="356"/>
      <c r="C18" s="360" t="s">
        <v>161</v>
      </c>
      <c r="D18" s="361"/>
      <c r="E18" s="47">
        <f>SUM(E17,E12,E7)</f>
        <v>0</v>
      </c>
      <c r="F18" s="154" t="s">
        <v>169</v>
      </c>
    </row>
    <row r="19" spans="1:6" ht="14.25" customHeight="1" x14ac:dyDescent="0.15">
      <c r="A19" s="353"/>
      <c r="B19" s="277" t="s">
        <v>100</v>
      </c>
      <c r="C19" s="359" t="s">
        <v>86</v>
      </c>
      <c r="D19" s="116"/>
      <c r="E19" s="117"/>
      <c r="F19" s="118"/>
    </row>
    <row r="20" spans="1:6" ht="14.25" customHeight="1" x14ac:dyDescent="0.15">
      <c r="A20" s="353"/>
      <c r="B20" s="355"/>
      <c r="C20" s="259"/>
      <c r="D20" s="119"/>
      <c r="E20" s="120"/>
      <c r="F20" s="121"/>
    </row>
    <row r="21" spans="1:6" ht="14.25" customHeight="1" x14ac:dyDescent="0.15">
      <c r="A21" s="353"/>
      <c r="B21" s="355"/>
      <c r="C21" s="259"/>
      <c r="D21" s="122"/>
      <c r="E21" s="123"/>
      <c r="F21" s="124"/>
    </row>
    <row r="22" spans="1:6" ht="14.25" customHeight="1" x14ac:dyDescent="0.15">
      <c r="A22" s="353"/>
      <c r="B22" s="355"/>
      <c r="C22" s="259" t="s">
        <v>87</v>
      </c>
      <c r="D22" s="119"/>
      <c r="E22" s="120"/>
      <c r="F22" s="121"/>
    </row>
    <row r="23" spans="1:6" ht="14.25" customHeight="1" x14ac:dyDescent="0.15">
      <c r="A23" s="353"/>
      <c r="B23" s="355"/>
      <c r="C23" s="259"/>
      <c r="D23" s="119"/>
      <c r="E23" s="120"/>
      <c r="F23" s="121"/>
    </row>
    <row r="24" spans="1:6" ht="14.25" customHeight="1" x14ac:dyDescent="0.15">
      <c r="A24" s="353"/>
      <c r="B24" s="355"/>
      <c r="C24" s="259"/>
      <c r="D24" s="125"/>
      <c r="E24" s="120"/>
      <c r="F24" s="126"/>
    </row>
    <row r="25" spans="1:6" ht="14.25" customHeight="1" x14ac:dyDescent="0.15">
      <c r="A25" s="353"/>
      <c r="B25" s="355"/>
      <c r="C25" s="259"/>
      <c r="D25" s="125"/>
      <c r="E25" s="120"/>
      <c r="F25" s="126"/>
    </row>
    <row r="26" spans="1:6" ht="14.25" customHeight="1" x14ac:dyDescent="0.15">
      <c r="A26" s="353"/>
      <c r="B26" s="355"/>
      <c r="C26" s="259"/>
      <c r="D26" s="127"/>
      <c r="E26" s="123"/>
      <c r="F26" s="128"/>
    </row>
    <row r="27" spans="1:6" ht="14.25" customHeight="1" x14ac:dyDescent="0.15">
      <c r="A27" s="353"/>
      <c r="B27" s="355"/>
      <c r="C27" s="59" t="s">
        <v>88</v>
      </c>
      <c r="D27" s="129"/>
      <c r="E27" s="104"/>
      <c r="F27" s="130"/>
    </row>
    <row r="28" spans="1:6" ht="14.25" customHeight="1" x14ac:dyDescent="0.15">
      <c r="A28" s="353"/>
      <c r="B28" s="355"/>
      <c r="C28" s="259" t="s">
        <v>89</v>
      </c>
      <c r="D28" s="116"/>
      <c r="E28" s="117"/>
      <c r="F28" s="118"/>
    </row>
    <row r="29" spans="1:6" ht="14.25" customHeight="1" x14ac:dyDescent="0.15">
      <c r="A29" s="353"/>
      <c r="B29" s="355"/>
      <c r="C29" s="259"/>
      <c r="D29" s="125"/>
      <c r="E29" s="120"/>
      <c r="F29" s="126"/>
    </row>
    <row r="30" spans="1:6" ht="14.25" customHeight="1" x14ac:dyDescent="0.15">
      <c r="A30" s="353"/>
      <c r="B30" s="355"/>
      <c r="C30" s="259"/>
      <c r="D30" s="125"/>
      <c r="E30" s="120"/>
      <c r="F30" s="126"/>
    </row>
    <row r="31" spans="1:6" ht="14.25" customHeight="1" x14ac:dyDescent="0.15">
      <c r="A31" s="353"/>
      <c r="B31" s="355"/>
      <c r="C31" s="259"/>
      <c r="D31" s="125"/>
      <c r="E31" s="120"/>
      <c r="F31" s="126"/>
    </row>
    <row r="32" spans="1:6" ht="14.25" customHeight="1" x14ac:dyDescent="0.15">
      <c r="A32" s="353"/>
      <c r="B32" s="355"/>
      <c r="C32" s="259"/>
      <c r="D32" s="127"/>
      <c r="E32" s="123"/>
      <c r="F32" s="128"/>
    </row>
    <row r="33" spans="1:10" ht="14.25" customHeight="1" x14ac:dyDescent="0.15">
      <c r="A33" s="353"/>
      <c r="B33" s="355"/>
      <c r="C33" s="259" t="s">
        <v>90</v>
      </c>
      <c r="D33" s="116"/>
      <c r="E33" s="117"/>
      <c r="F33" s="118"/>
    </row>
    <row r="34" spans="1:10" ht="14.25" customHeight="1" x14ac:dyDescent="0.15">
      <c r="A34" s="353"/>
      <c r="B34" s="355"/>
      <c r="C34" s="259"/>
      <c r="D34" s="125"/>
      <c r="E34" s="120"/>
      <c r="F34" s="126"/>
    </row>
    <row r="35" spans="1:10" ht="14.25" customHeight="1" x14ac:dyDescent="0.15">
      <c r="A35" s="353"/>
      <c r="B35" s="355"/>
      <c r="C35" s="259"/>
      <c r="D35" s="127"/>
      <c r="E35" s="123"/>
      <c r="F35" s="128"/>
    </row>
    <row r="36" spans="1:10" ht="14.25" customHeight="1" x14ac:dyDescent="0.15">
      <c r="A36" s="353"/>
      <c r="B36" s="355"/>
      <c r="C36" s="259" t="s">
        <v>91</v>
      </c>
      <c r="D36" s="116"/>
      <c r="E36" s="117"/>
      <c r="F36" s="118"/>
    </row>
    <row r="37" spans="1:10" ht="14.25" customHeight="1" x14ac:dyDescent="0.15">
      <c r="A37" s="353"/>
      <c r="B37" s="355"/>
      <c r="C37" s="259"/>
      <c r="D37" s="127"/>
      <c r="E37" s="123"/>
      <c r="F37" s="128"/>
    </row>
    <row r="38" spans="1:10" ht="14.25" customHeight="1" x14ac:dyDescent="0.15">
      <c r="A38" s="353"/>
      <c r="B38" s="355"/>
      <c r="C38" s="259" t="s">
        <v>92</v>
      </c>
      <c r="D38" s="116"/>
      <c r="E38" s="117"/>
      <c r="F38" s="118"/>
    </row>
    <row r="39" spans="1:10" ht="14.25" customHeight="1" x14ac:dyDescent="0.15">
      <c r="A39" s="353"/>
      <c r="B39" s="355"/>
      <c r="C39" s="259"/>
      <c r="D39" s="127"/>
      <c r="E39" s="123"/>
      <c r="F39" s="128"/>
    </row>
    <row r="40" spans="1:10" ht="14.25" customHeight="1" x14ac:dyDescent="0.15">
      <c r="A40" s="353"/>
      <c r="B40" s="355"/>
      <c r="C40" s="59" t="s">
        <v>84</v>
      </c>
      <c r="D40" s="131"/>
      <c r="E40" s="132"/>
      <c r="F40" s="133"/>
    </row>
    <row r="41" spans="1:10" ht="25.5" customHeight="1" thickBot="1" x14ac:dyDescent="0.2">
      <c r="A41" s="354"/>
      <c r="B41" s="362"/>
      <c r="C41" s="363" t="s">
        <v>155</v>
      </c>
      <c r="D41" s="364"/>
      <c r="E41" s="134">
        <f>SUM(E19:E40)</f>
        <v>0</v>
      </c>
      <c r="F41" s="155" t="s">
        <v>170</v>
      </c>
    </row>
    <row r="42" spans="1:10" ht="14.25" customHeight="1" x14ac:dyDescent="0.15">
      <c r="A42" s="365" t="s">
        <v>101</v>
      </c>
      <c r="B42" s="230" t="s">
        <v>102</v>
      </c>
      <c r="C42" s="230"/>
      <c r="D42" s="135"/>
      <c r="E42" s="136"/>
      <c r="F42" s="137"/>
    </row>
    <row r="43" spans="1:10" ht="14.25" customHeight="1" x14ac:dyDescent="0.15">
      <c r="A43" s="366"/>
      <c r="B43" s="259"/>
      <c r="C43" s="259"/>
      <c r="D43" s="138"/>
      <c r="E43" s="139"/>
      <c r="F43" s="36"/>
    </row>
    <row r="44" spans="1:10" ht="14.25" customHeight="1" x14ac:dyDescent="0.15">
      <c r="A44" s="366"/>
      <c r="B44" s="259"/>
      <c r="C44" s="259"/>
      <c r="D44" s="138"/>
      <c r="E44" s="139"/>
      <c r="F44" s="36"/>
    </row>
    <row r="45" spans="1:10" ht="14.25" customHeight="1" x14ac:dyDescent="0.15">
      <c r="A45" s="366"/>
      <c r="B45" s="259"/>
      <c r="C45" s="259"/>
      <c r="D45" s="140"/>
      <c r="E45" s="141"/>
      <c r="F45" s="34"/>
    </row>
    <row r="46" spans="1:10" ht="14.25" customHeight="1" x14ac:dyDescent="0.15">
      <c r="A46" s="366"/>
      <c r="B46" s="259"/>
      <c r="C46" s="259"/>
      <c r="D46" s="142"/>
      <c r="E46" s="103"/>
      <c r="F46" s="61"/>
    </row>
    <row r="47" spans="1:10" ht="14.25" customHeight="1" x14ac:dyDescent="0.15">
      <c r="A47" s="366"/>
      <c r="B47" s="368" t="s">
        <v>103</v>
      </c>
      <c r="C47" s="369"/>
      <c r="D47" s="143"/>
      <c r="E47" s="144"/>
      <c r="F47" s="35"/>
      <c r="G47" s="37"/>
    </row>
    <row r="48" spans="1:10" ht="14.25" customHeight="1" x14ac:dyDescent="0.15">
      <c r="A48" s="366"/>
      <c r="B48" s="370"/>
      <c r="C48" s="371"/>
      <c r="D48" s="138"/>
      <c r="E48" s="139"/>
      <c r="F48" s="36"/>
      <c r="G48" s="372"/>
      <c r="H48" s="373"/>
      <c r="I48" s="373"/>
      <c r="J48" s="373"/>
    </row>
    <row r="49" spans="1:10" ht="14.25" customHeight="1" x14ac:dyDescent="0.15">
      <c r="A49" s="366"/>
      <c r="B49" s="370"/>
      <c r="C49" s="371"/>
      <c r="D49" s="145"/>
      <c r="E49" s="146"/>
      <c r="F49" s="147"/>
      <c r="G49" s="372"/>
      <c r="H49" s="373"/>
      <c r="I49" s="373"/>
      <c r="J49" s="373"/>
    </row>
    <row r="50" spans="1:10" ht="25.5" customHeight="1" thickBot="1" x14ac:dyDescent="0.2">
      <c r="A50" s="367"/>
      <c r="B50" s="374" t="s">
        <v>159</v>
      </c>
      <c r="C50" s="374"/>
      <c r="D50" s="374"/>
      <c r="E50" s="148">
        <f>SUM(E42:E49)</f>
        <v>0</v>
      </c>
      <c r="F50" s="149"/>
      <c r="G50" s="372"/>
      <c r="H50" s="373"/>
      <c r="I50" s="373"/>
      <c r="J50" s="373"/>
    </row>
    <row r="51" spans="1:10" ht="35.25" customHeight="1" thickTop="1" thickBot="1" x14ac:dyDescent="0.2">
      <c r="A51" s="375" t="s">
        <v>162</v>
      </c>
      <c r="B51" s="376"/>
      <c r="C51" s="376"/>
      <c r="D51" s="376"/>
      <c r="E51" s="150">
        <f>SUM(E18,E41,E50)</f>
        <v>0</v>
      </c>
      <c r="F51" s="151" t="s">
        <v>160</v>
      </c>
      <c r="G51" s="372"/>
      <c r="H51" s="373"/>
      <c r="I51" s="373"/>
      <c r="J51" s="373"/>
    </row>
  </sheetData>
  <mergeCells count="22">
    <mergeCell ref="A42:A50"/>
    <mergeCell ref="B42:C46"/>
    <mergeCell ref="B47:C49"/>
    <mergeCell ref="G48:J51"/>
    <mergeCell ref="B50:D50"/>
    <mergeCell ref="A51:D51"/>
    <mergeCell ref="A1:F1"/>
    <mergeCell ref="B2:D2"/>
    <mergeCell ref="A3:A41"/>
    <mergeCell ref="B3:B18"/>
    <mergeCell ref="C3:C7"/>
    <mergeCell ref="C8:C12"/>
    <mergeCell ref="C13:C17"/>
    <mergeCell ref="C18:D18"/>
    <mergeCell ref="B19:B41"/>
    <mergeCell ref="C19:C21"/>
    <mergeCell ref="C22:C26"/>
    <mergeCell ref="C28:C32"/>
    <mergeCell ref="C33:C35"/>
    <mergeCell ref="C36:C37"/>
    <mergeCell ref="C38:C39"/>
    <mergeCell ref="C41:D41"/>
  </mergeCells>
  <phoneticPr fontId="27"/>
  <printOptions horizontalCentered="1"/>
  <pageMargins left="0.59055118110236227" right="0.59055118110236227" top="0.78740157480314965" bottom="0.39370078740157483" header="0.31496062992125984" footer="0.31496062992125984"/>
  <pageSetup paperSize="9" scale="85" orientation="portrait" r:id="rId1"/>
  <headerFooter>
    <oddHeader>&amp;L
別記様式５－５&amp;R&amp;"ＭＳ Ｐ明朝,標準"&amp;9令和8年度公共ホール現代ダンス活性化支援事業　事業実績報告書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別記様式5-1</vt:lpstr>
      <vt:lpstr>別記様式5-2</vt:lpstr>
      <vt:lpstr>別記様式5-3（実施１年目）</vt:lpstr>
      <vt:lpstr>別記様式5-3（実施２年目以降）</vt:lpstr>
      <vt:lpstr>別記様式5-4（実施１年目）</vt:lpstr>
      <vt:lpstr>別記様式5-4（実施２年目以降）</vt:lpstr>
      <vt:lpstr>別記様式5-5</vt:lpstr>
      <vt:lpstr>'別記様式5-1'!Print_Area</vt:lpstr>
      <vt:lpstr>'別記様式5-3（実施１年目）'!Print_Area</vt:lpstr>
      <vt:lpstr>'別記様式5-3（実施２年目以降）'!Print_Area</vt:lpstr>
      <vt:lpstr>'別記様式5-4（実施１年目）'!Print_Area</vt:lpstr>
      <vt:lpstr>'別記様式5-4（実施２年目以降）'!Print_Area</vt:lpstr>
      <vt:lpstr>'別記様式5-5'!Print_Area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mizutani hidetoshi</dc:creator>
  <cp:lastModifiedBy>今野 直人</cp:lastModifiedBy>
  <cp:lastPrinted>2025-06-23T08:28:36Z</cp:lastPrinted>
  <dcterms:created xsi:type="dcterms:W3CDTF">2010-12-16T08:47:47Z</dcterms:created>
  <dcterms:modified xsi:type="dcterms:W3CDTF">2025-06-23T08:34:54Z</dcterms:modified>
</cp:coreProperties>
</file>